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nkobayashi\Desktop\"/>
    </mc:Choice>
  </mc:AlternateContent>
  <bookViews>
    <workbookView xWindow="0" yWindow="0" windowWidth="18060" windowHeight="2025"/>
  </bookViews>
  <sheets>
    <sheet name="サービス申込書" sheetId="19" r:id="rId1"/>
    <sheet name="加盟店登録申込書一体型" sheetId="13" state="hidden" r:id="rId2"/>
    <sheet name="AP申込書（コピーして使ってください） (振込手数料欄あり)" sheetId="16" state="hidden" r:id="rId3"/>
    <sheet name="Sheet1" sheetId="12" state="hidden" r:id="rId4"/>
  </sheets>
  <definedNames>
    <definedName name="_xlnm.Print_Area" localSheetId="2">'AP申込書（コピーして使ってください） (振込手数料欄あり)'!$A$1:$AK$71</definedName>
    <definedName name="_xlnm.Print_Area" localSheetId="0">サービス申込書!$A$1:$AJ$74</definedName>
    <definedName name="_xlnm.Print_Area" localSheetId="1">加盟店登録申込書一体型!$A$1:$AK$71</definedName>
  </definedNames>
  <calcPr calcId="162913"/>
</workbook>
</file>

<file path=xl/calcChain.xml><?xml version="1.0" encoding="utf-8"?>
<calcChain xmlns="http://schemas.openxmlformats.org/spreadsheetml/2006/main">
  <c r="C17" i="13" l="1"/>
  <c r="A17" i="13" s="1"/>
  <c r="AK16" i="13"/>
  <c r="AK15" i="13"/>
  <c r="C17" i="16"/>
  <c r="A17" i="16" s="1"/>
  <c r="AK16" i="16"/>
  <c r="AH16" i="16"/>
  <c r="AG16" i="16"/>
  <c r="AC16" i="16"/>
  <c r="AA16" i="16"/>
  <c r="AI16" i="16"/>
  <c r="R16" i="16"/>
  <c r="M16" i="16"/>
  <c r="F16" i="16"/>
  <c r="AK15" i="16"/>
  <c r="AH15" i="16"/>
  <c r="AG15" i="16"/>
  <c r="AC15" i="16"/>
  <c r="AA15" i="16"/>
  <c r="AI15" i="16" s="1"/>
  <c r="R15" i="16"/>
  <c r="M15" i="16"/>
  <c r="F15" i="16"/>
  <c r="N16" i="13"/>
  <c r="N15" i="13"/>
  <c r="AF16" i="13"/>
  <c r="AF15" i="13"/>
  <c r="H15" i="13"/>
  <c r="H16" i="13"/>
  <c r="Z15" i="13"/>
  <c r="Z16" i="13"/>
  <c r="R16" i="13"/>
  <c r="R15" i="13"/>
</calcChain>
</file>

<file path=xl/comments1.xml><?xml version="1.0" encoding="utf-8"?>
<comments xmlns="http://schemas.openxmlformats.org/spreadsheetml/2006/main">
  <authors>
    <author>佐藤 友美（LOCAL)</author>
  </authors>
  <commentList>
    <comment ref="D13" authorId="0" shapeId="0">
      <text>
        <r>
          <rPr>
            <b/>
            <sz val="9"/>
            <color indexed="81"/>
            <rFont val="ＭＳ Ｐゴシック"/>
            <family val="3"/>
            <charset val="128"/>
          </rPr>
          <t>佐藤 友美（LOCAL):</t>
        </r>
        <r>
          <rPr>
            <sz val="9"/>
            <color indexed="81"/>
            <rFont val="ＭＳ Ｐゴシック"/>
            <family val="3"/>
            <charset val="128"/>
          </rPr>
          <t xml:space="preserve">
月次基本料タイプを選択してください。</t>
        </r>
      </text>
    </comment>
    <comment ref="A14" authorId="0" shapeId="0">
      <text>
        <r>
          <rPr>
            <b/>
            <sz val="9"/>
            <color indexed="81"/>
            <rFont val="ＭＳ Ｐゴシック"/>
            <family val="3"/>
            <charset val="128"/>
          </rPr>
          <t>佐藤 友美（LOCAL):</t>
        </r>
        <r>
          <rPr>
            <sz val="9"/>
            <color indexed="81"/>
            <rFont val="ＭＳ Ｐゴシック"/>
            <family val="3"/>
            <charset val="128"/>
          </rPr>
          <t xml:space="preserve">
主に多く導入されているオプションサービスを表示してあります。オプションサービスはプルダウンで変更可能です。WP仕向けによる屋号取得の場合やここにないオプションサービスの導入を希望される場合は、サービス名称をプルダウンで変更してください。</t>
        </r>
      </text>
    </comment>
    <comment ref="B15" authorId="0" shapeId="0">
      <text>
        <r>
          <rPr>
            <b/>
            <sz val="9"/>
            <color indexed="81"/>
            <rFont val="ＭＳ Ｐゴシック"/>
            <family val="3"/>
            <charset val="128"/>
          </rPr>
          <t>佐藤 友美（LOCAL):</t>
        </r>
        <r>
          <rPr>
            <sz val="9"/>
            <color indexed="81"/>
            <rFont val="ＭＳ Ｐゴシック"/>
            <family val="3"/>
            <charset val="128"/>
          </rPr>
          <t xml:space="preserve">
プルダウンでオプションサービスの選択が可能です。ここに表示されていないサービスを導入する場合は、変更してください。</t>
        </r>
      </text>
    </comment>
    <comment ref="L15" authorId="0" shapeId="0">
      <text>
        <r>
          <rPr>
            <b/>
            <sz val="9"/>
            <color indexed="81"/>
            <rFont val="ＭＳ Ｐゴシック"/>
            <family val="3"/>
            <charset val="128"/>
          </rPr>
          <t>佐藤 友美（LOCAL):</t>
        </r>
        <r>
          <rPr>
            <sz val="9"/>
            <color indexed="81"/>
            <rFont val="ＭＳ Ｐゴシック"/>
            <family val="3"/>
            <charset val="128"/>
          </rPr>
          <t xml:space="preserve">
金額を入力してください。</t>
        </r>
      </text>
    </comment>
    <comment ref="C17" authorId="0" shapeId="0">
      <text>
        <r>
          <rPr>
            <b/>
            <sz val="9"/>
            <color indexed="81"/>
            <rFont val="ＭＳ Ｐゴシック"/>
            <family val="3"/>
            <charset val="128"/>
          </rPr>
          <t>佐藤 友美（LOCAL):</t>
        </r>
        <r>
          <rPr>
            <sz val="9"/>
            <color indexed="81"/>
            <rFont val="ＭＳ Ｐゴシック"/>
            <family val="3"/>
            <charset val="128"/>
          </rPr>
          <t xml:space="preserve">
オプションサービスで「屋号（システム）設定費用」を選択した場合は『希望屋号　※英字のみ』に表示が変わりますので、屋号を記入していただいてください。</t>
        </r>
      </text>
    </comment>
    <comment ref="A50" authorId="0" shapeId="0">
      <text>
        <r>
          <rPr>
            <b/>
            <sz val="9"/>
            <color indexed="81"/>
            <rFont val="ＭＳ Ｐゴシック"/>
            <family val="3"/>
            <charset val="128"/>
          </rPr>
          <t>佐藤 友美（LOCAL):</t>
        </r>
        <r>
          <rPr>
            <sz val="9"/>
            <color indexed="81"/>
            <rFont val="ＭＳ Ｐゴシック"/>
            <family val="3"/>
            <charset val="128"/>
          </rPr>
          <t xml:space="preserve">
必須項目です。未記入の場合は、再提出となりますので、必ずご記入ください。</t>
        </r>
      </text>
    </comment>
  </commentList>
</comments>
</file>

<file path=xl/comments2.xml><?xml version="1.0" encoding="utf-8"?>
<comments xmlns="http://schemas.openxmlformats.org/spreadsheetml/2006/main">
  <authors>
    <author>佐藤 友美（LOCAL)</author>
  </authors>
  <commentList>
    <comment ref="D13" authorId="0" shapeId="0">
      <text>
        <r>
          <rPr>
            <b/>
            <sz val="9"/>
            <color indexed="81"/>
            <rFont val="ＭＳ Ｐゴシック"/>
            <family val="3"/>
            <charset val="128"/>
          </rPr>
          <t>佐藤 友美（LOCAL):</t>
        </r>
        <r>
          <rPr>
            <sz val="9"/>
            <color indexed="81"/>
            <rFont val="ＭＳ Ｐゴシック"/>
            <family val="3"/>
            <charset val="128"/>
          </rPr>
          <t xml:space="preserve">
月次基本料タイプを選択してください。</t>
        </r>
      </text>
    </comment>
    <comment ref="A14" authorId="0" shapeId="0">
      <text>
        <r>
          <rPr>
            <b/>
            <sz val="9"/>
            <color indexed="81"/>
            <rFont val="ＭＳ Ｐゴシック"/>
            <family val="3"/>
            <charset val="128"/>
          </rPr>
          <t>佐藤 友美（LOCAL):</t>
        </r>
        <r>
          <rPr>
            <sz val="9"/>
            <color indexed="81"/>
            <rFont val="ＭＳ Ｐゴシック"/>
            <family val="3"/>
            <charset val="128"/>
          </rPr>
          <t xml:space="preserve">
主に多く導入されているオプションサービスを表示してあります。オプションサービスはプルダウンで変更可能です。WP仕向けによる屋号取得の場合やここにないオプションサービスの導入を希望される場合は、サービス名称をプルダウンで変更してください。</t>
        </r>
      </text>
    </comment>
    <comment ref="B15" authorId="0" shapeId="0">
      <text>
        <r>
          <rPr>
            <b/>
            <sz val="9"/>
            <color indexed="81"/>
            <rFont val="ＭＳ Ｐゴシック"/>
            <family val="3"/>
            <charset val="128"/>
          </rPr>
          <t>佐藤 友美（LOCAL):</t>
        </r>
        <r>
          <rPr>
            <sz val="9"/>
            <color indexed="81"/>
            <rFont val="ＭＳ Ｐゴシック"/>
            <family val="3"/>
            <charset val="128"/>
          </rPr>
          <t xml:space="preserve">
プルダウンでオプションサービスの選択が可能です。ここに表示されていないサービスを導入する場合は、変更してください。</t>
        </r>
      </text>
    </comment>
    <comment ref="J15" authorId="0" shapeId="0">
      <text>
        <r>
          <rPr>
            <b/>
            <sz val="9"/>
            <color indexed="81"/>
            <rFont val="ＭＳ Ｐゴシック"/>
            <family val="3"/>
            <charset val="128"/>
          </rPr>
          <t>佐藤 友美（LOCAL):</t>
        </r>
        <r>
          <rPr>
            <sz val="9"/>
            <color indexed="81"/>
            <rFont val="ＭＳ Ｐゴシック"/>
            <family val="3"/>
            <charset val="128"/>
          </rPr>
          <t xml:space="preserve">
金額を入力してください。</t>
        </r>
      </text>
    </comment>
    <comment ref="C17" authorId="0" shapeId="0">
      <text>
        <r>
          <rPr>
            <b/>
            <sz val="9"/>
            <color indexed="81"/>
            <rFont val="ＭＳ Ｐゴシック"/>
            <family val="3"/>
            <charset val="128"/>
          </rPr>
          <t>佐藤 友美（LOCAL):</t>
        </r>
        <r>
          <rPr>
            <sz val="9"/>
            <color indexed="81"/>
            <rFont val="ＭＳ Ｐゴシック"/>
            <family val="3"/>
            <charset val="128"/>
          </rPr>
          <t xml:space="preserve">
オプションサービスで「屋号（システム）設定費用」を選択した場合は『希望屋号　※英字のみ』に表示が変わりますので、屋号を記入していただいてください。</t>
        </r>
      </text>
    </comment>
    <comment ref="A50" authorId="0" shapeId="0">
      <text>
        <r>
          <rPr>
            <b/>
            <sz val="9"/>
            <color indexed="81"/>
            <rFont val="ＭＳ Ｐゴシック"/>
            <family val="3"/>
            <charset val="128"/>
          </rPr>
          <t>佐藤 友美（LOCAL):</t>
        </r>
        <r>
          <rPr>
            <sz val="9"/>
            <color indexed="81"/>
            <rFont val="ＭＳ Ｐゴシック"/>
            <family val="3"/>
            <charset val="128"/>
          </rPr>
          <t xml:space="preserve">
必須項目です。未記入の場合は、再提出となりますので、必ずご記入ください。</t>
        </r>
      </text>
    </comment>
  </commentList>
</comments>
</file>

<file path=xl/sharedStrings.xml><?xml version="1.0" encoding="utf-8"?>
<sst xmlns="http://schemas.openxmlformats.org/spreadsheetml/2006/main" count="421" uniqueCount="223">
  <si>
    <t>FAX：</t>
  </si>
  <si>
    <t>口座種別</t>
    <rPh sb="0" eb="2">
      <t>コウザ</t>
    </rPh>
    <rPh sb="2" eb="4">
      <t>シュベツ</t>
    </rPh>
    <phoneticPr fontId="2"/>
  </si>
  <si>
    <t>ご担当者名：</t>
    <rPh sb="1" eb="4">
      <t>タントウシャ</t>
    </rPh>
    <rPh sb="4" eb="5">
      <t>メイ</t>
    </rPh>
    <phoneticPr fontId="2"/>
  </si>
  <si>
    <t>サイト名称</t>
    <rPh sb="3" eb="5">
      <t>メイショウ</t>
    </rPh>
    <phoneticPr fontId="2"/>
  </si>
  <si>
    <t>運営内容詳細</t>
    <rPh sb="0" eb="2">
      <t>ウンエイ</t>
    </rPh>
    <rPh sb="2" eb="4">
      <t>ナイヨウ</t>
    </rPh>
    <rPh sb="4" eb="6">
      <t>ショウサイ</t>
    </rPh>
    <phoneticPr fontId="2"/>
  </si>
  <si>
    <t>運営担当者</t>
    <rPh sb="0" eb="2">
      <t>ウンエイ</t>
    </rPh>
    <phoneticPr fontId="2"/>
  </si>
  <si>
    <t>契約者名</t>
    <rPh sb="0" eb="3">
      <t>ケイヤクシャ</t>
    </rPh>
    <rPh sb="3" eb="4">
      <t>メイ</t>
    </rPh>
    <phoneticPr fontId="2"/>
  </si>
  <si>
    <t>印</t>
    <rPh sb="0" eb="1">
      <t>イン</t>
    </rPh>
    <phoneticPr fontId="2"/>
  </si>
  <si>
    <t>決済端末</t>
    <rPh sb="0" eb="2">
      <t>ケッサイ</t>
    </rPh>
    <rPh sb="2" eb="4">
      <t>タンマツ</t>
    </rPh>
    <phoneticPr fontId="2"/>
  </si>
  <si>
    <t>開設契約金</t>
    <rPh sb="0" eb="2">
      <t>カイセツ</t>
    </rPh>
    <rPh sb="2" eb="5">
      <t>ケイヤクキン</t>
    </rPh>
    <phoneticPr fontId="2"/>
  </si>
  <si>
    <t>月次基本料</t>
    <rPh sb="0" eb="2">
      <t>ゲツジ</t>
    </rPh>
    <rPh sb="2" eb="5">
      <t>キホンリョウ</t>
    </rPh>
    <phoneticPr fontId="2"/>
  </si>
  <si>
    <t>口座番号</t>
    <rPh sb="0" eb="2">
      <t>コウザ</t>
    </rPh>
    <rPh sb="2" eb="4">
      <t>バンゴウ</t>
    </rPh>
    <phoneticPr fontId="2"/>
  </si>
  <si>
    <t>住所</t>
    <rPh sb="0" eb="2">
      <t>ジュウショ</t>
    </rPh>
    <phoneticPr fontId="2"/>
  </si>
  <si>
    <t>会社名</t>
    <rPh sb="0" eb="3">
      <t>カイシャメイ</t>
    </rPh>
    <phoneticPr fontId="2"/>
  </si>
  <si>
    <t>銀行
信金
信組</t>
    <rPh sb="3" eb="4">
      <t>シン</t>
    </rPh>
    <rPh sb="4" eb="5">
      <t>カネ</t>
    </rPh>
    <rPh sb="6" eb="7">
      <t>シン</t>
    </rPh>
    <rPh sb="7" eb="8">
      <t>グミ</t>
    </rPh>
    <phoneticPr fontId="2"/>
  </si>
  <si>
    <t>公開問合せ先</t>
    <rPh sb="0" eb="2">
      <t>コウカイ</t>
    </rPh>
    <rPh sb="2" eb="4">
      <t>トイアワ</t>
    </rPh>
    <rPh sb="5" eb="6">
      <t>サキ</t>
    </rPh>
    <phoneticPr fontId="2"/>
  </si>
  <si>
    <t>失敗</t>
    <rPh sb="0" eb="2">
      <t>シッパイ</t>
    </rPh>
    <phoneticPr fontId="2"/>
  </si>
  <si>
    <t>％</t>
    <phoneticPr fontId="2"/>
  </si>
  <si>
    <t xml:space="preserve">振込先口座
</t>
    <phoneticPr fontId="2"/>
  </si>
  <si>
    <t>ＵＲＬ</t>
    <phoneticPr fontId="2"/>
  </si>
  <si>
    <t>システム担当者</t>
    <phoneticPr fontId="2"/>
  </si>
  <si>
    <t>24時間対応</t>
  </si>
  <si>
    <t>時間指定</t>
  </si>
  <si>
    <t>　土・日・祝祭日の受付</t>
    <rPh sb="1" eb="2">
      <t>ド</t>
    </rPh>
    <rPh sb="3" eb="4">
      <t>ニチ</t>
    </rPh>
    <rPh sb="5" eb="8">
      <t>シュクサイジツ</t>
    </rPh>
    <rPh sb="9" eb="11">
      <t>ウケツケ</t>
    </rPh>
    <phoneticPr fontId="2"/>
  </si>
  <si>
    <t>サポート
受付時間</t>
    <rPh sb="5" eb="7">
      <t>ウケツケ</t>
    </rPh>
    <rPh sb="7" eb="9">
      <t>ジカン</t>
    </rPh>
    <phoneticPr fontId="2"/>
  </si>
  <si>
    <t>申込日</t>
    <phoneticPr fontId="2"/>
  </si>
  <si>
    <t>デポジットは毎月の決済代金の15.0％とし、支払日より6ヶ月間お預かりいたします。</t>
    <phoneticPr fontId="3"/>
  </si>
  <si>
    <t>（2番組目以降半額）</t>
  </si>
  <si>
    <t>高橋</t>
    <rPh sb="0" eb="2">
      <t>タカハシ</t>
    </rPh>
    <phoneticPr fontId="3"/>
  </si>
  <si>
    <t>（全て税別）</t>
    <phoneticPr fontId="3"/>
  </si>
  <si>
    <t>宛</t>
    <rPh sb="0" eb="1">
      <t>アテ</t>
    </rPh>
    <phoneticPr fontId="3"/>
  </si>
  <si>
    <t>２０　　　　年　　　　　月　　　　　日　　　　</t>
    <phoneticPr fontId="2"/>
  </si>
  <si>
    <t>（開通希望日：２０　　　　年　　　　月　　　　日）</t>
    <phoneticPr fontId="2"/>
  </si>
  <si>
    <t>フリガナ</t>
    <phoneticPr fontId="2"/>
  </si>
  <si>
    <t xml:space="preserve">     </t>
    <phoneticPr fontId="3"/>
  </si>
  <si>
    <t>フリガナ</t>
    <phoneticPr fontId="2"/>
  </si>
  <si>
    <t>〒</t>
    <phoneticPr fontId="2"/>
  </si>
  <si>
    <t>TEL：</t>
    <phoneticPr fontId="3"/>
  </si>
  <si>
    <t xml:space="preserve">FAX： </t>
    <phoneticPr fontId="3"/>
  </si>
  <si>
    <t>フリガナ
金融機関</t>
    <phoneticPr fontId="2"/>
  </si>
  <si>
    <t>フリガナ
支店名</t>
    <phoneticPr fontId="2"/>
  </si>
  <si>
    <t>本店
支店
出張所</t>
    <phoneticPr fontId="2"/>
  </si>
  <si>
    <t>1.普通　　　　2.当座</t>
    <phoneticPr fontId="2"/>
  </si>
  <si>
    <t>口座名義</t>
    <phoneticPr fontId="2"/>
  </si>
  <si>
    <t>※口座名義が契約者と異なる場合はご記入ください。（記入例：家族・従業員・取引先など）
　　（上記名義人との関係：　　　　　　　　　         　                　　　　     　　　　　　　　　）</t>
    <phoneticPr fontId="2"/>
  </si>
  <si>
    <t>TEL：</t>
    <phoneticPr fontId="2"/>
  </si>
  <si>
    <t>FAX：</t>
    <phoneticPr fontId="2"/>
  </si>
  <si>
    <t>E-mail：　</t>
    <phoneticPr fontId="2"/>
  </si>
  <si>
    <t>：</t>
    <phoneticPr fontId="2"/>
  </si>
  <si>
    <t>～</t>
    <phoneticPr fontId="2"/>
  </si>
  <si>
    <t>まで</t>
    <phoneticPr fontId="2"/>
  </si>
  <si>
    <t>していない</t>
    <phoneticPr fontId="2"/>
  </si>
  <si>
    <t>株式会社AXES Payment　</t>
    <phoneticPr fontId="3"/>
  </si>
  <si>
    <t>青山</t>
    <rPh sb="0" eb="2">
      <t>アオヤマ</t>
    </rPh>
    <phoneticPr fontId="3"/>
  </si>
  <si>
    <t>西崎</t>
    <rPh sb="0" eb="2">
      <t>ニシザキ</t>
    </rPh>
    <phoneticPr fontId="3"/>
  </si>
  <si>
    <t>電話番号認証サービス</t>
    <rPh sb="0" eb="2">
      <t>デンワ</t>
    </rPh>
    <rPh sb="2" eb="4">
      <t>バンゴウ</t>
    </rPh>
    <rPh sb="4" eb="6">
      <t>ニンショウ</t>
    </rPh>
    <phoneticPr fontId="2"/>
  </si>
  <si>
    <t>自動継続サービス 加盟店管理</t>
    <phoneticPr fontId="3"/>
  </si>
  <si>
    <t>与信認証サービス</t>
  </si>
  <si>
    <t>メールリンクサービス</t>
  </si>
  <si>
    <t>回線使用料</t>
    <phoneticPr fontId="3"/>
  </si>
  <si>
    <t>※契約者住所以外を指定する場合は、下記にご記入ください。</t>
    <rPh sb="17" eb="19">
      <t>カキ</t>
    </rPh>
    <rPh sb="21" eb="23">
      <t>キニュウ</t>
    </rPh>
    <phoneticPr fontId="3"/>
  </si>
  <si>
    <t>契約者住所と同じ</t>
  </si>
  <si>
    <t>書類送付先住所</t>
    <rPh sb="0" eb="2">
      <t>ショルイ</t>
    </rPh>
    <rPh sb="2" eb="4">
      <t>ソウフ</t>
    </rPh>
    <rPh sb="4" eb="5">
      <t>サキ</t>
    </rPh>
    <rPh sb="5" eb="7">
      <t>ジュウショ</t>
    </rPh>
    <phoneticPr fontId="2"/>
  </si>
  <si>
    <t>担当者名</t>
    <rPh sb="0" eb="3">
      <t>タントウシャ</t>
    </rPh>
    <rPh sb="3" eb="4">
      <t>メイ</t>
    </rPh>
    <phoneticPr fontId="2"/>
  </si>
  <si>
    <t>連絡先</t>
    <rPh sb="0" eb="3">
      <t>レンラクサキ</t>
    </rPh>
    <phoneticPr fontId="3"/>
  </si>
  <si>
    <t>E-mail：　</t>
    <phoneticPr fontId="2"/>
  </si>
  <si>
    <t>※セキュリティコード（CVV2/CVC2）による認証は、ユーザーがカード保有者本人であることの証明精度を高めるものであり不正利用に対する保証を行うものではありません。</t>
    <rPh sb="24" eb="26">
      <t>ニンショウ</t>
    </rPh>
    <phoneticPr fontId="2"/>
  </si>
  <si>
    <t>メールリンクサービス</t>
    <phoneticPr fontId="3"/>
  </si>
  <si>
    <t>屋号（システム）設定費用</t>
  </si>
  <si>
    <t>セキュリティコード（CVV2/CVC2）※</t>
    <phoneticPr fontId="3"/>
  </si>
  <si>
    <t>自動継続サービス AXES Payment管理</t>
    <rPh sb="0" eb="2">
      <t>ジドウ</t>
    </rPh>
    <rPh sb="2" eb="4">
      <t>ケイゾク</t>
    </rPh>
    <phoneticPr fontId="2"/>
  </si>
  <si>
    <t>回線使用料</t>
  </si>
  <si>
    <t>返金処理料</t>
    <rPh sb="0" eb="2">
      <t>ヘンキン</t>
    </rPh>
    <rPh sb="2" eb="4">
      <t>ショリ</t>
    </rPh>
    <rPh sb="4" eb="5">
      <t>リョウ</t>
    </rPh>
    <phoneticPr fontId="3"/>
  </si>
  <si>
    <t>電話</t>
    <rPh sb="0" eb="2">
      <t>デンワ</t>
    </rPh>
    <phoneticPr fontId="3"/>
  </si>
  <si>
    <t>■必須■</t>
    <rPh sb="1" eb="3">
      <t>ヒッス</t>
    </rPh>
    <phoneticPr fontId="3"/>
  </si>
  <si>
    <t>　</t>
    <phoneticPr fontId="2"/>
  </si>
  <si>
    <t>※契約者住所、書類送付先住所以外を指定する場合は、下記にご記入ください。</t>
  </si>
  <si>
    <t>書類送付先住所と同じ</t>
    <rPh sb="0" eb="2">
      <t>ショルイ</t>
    </rPh>
    <rPh sb="2" eb="4">
      <t>ソウフ</t>
    </rPh>
    <rPh sb="4" eb="5">
      <t>サキ</t>
    </rPh>
    <phoneticPr fontId="2"/>
  </si>
  <si>
    <t>携帯</t>
    <rPh sb="0" eb="2">
      <t>ケイタイ</t>
    </rPh>
    <phoneticPr fontId="2"/>
  </si>
  <si>
    <t>PC</t>
    <phoneticPr fontId="2"/>
  </si>
  <si>
    <t xml:space="preserve">
ユーザー問合せ先
</t>
    <rPh sb="6" eb="8">
      <t>トイアワ</t>
    </rPh>
    <rPh sb="9" eb="10">
      <t>サキ</t>
    </rPh>
    <phoneticPr fontId="2"/>
  </si>
  <si>
    <t>している</t>
    <phoneticPr fontId="2"/>
  </si>
  <si>
    <t xml:space="preserve">AXES Payment
ｶｽﾀﾏｰｻﾎﾟｰﾄ連絡先
</t>
    <rPh sb="23" eb="25">
      <t>レンラク</t>
    </rPh>
    <rPh sb="25" eb="26">
      <t>サキ</t>
    </rPh>
    <phoneticPr fontId="2"/>
  </si>
  <si>
    <t xml:space="preserve">
契約者住所
</t>
    <rPh sb="1" eb="4">
      <t>ケイヤクシャ</t>
    </rPh>
    <rPh sb="4" eb="6">
      <t>ジュウショ</t>
    </rPh>
    <phoneticPr fontId="2"/>
  </si>
  <si>
    <t>※「　　　　　」の印が付いている項目は必ずご記入ください。</t>
    <phoneticPr fontId="3"/>
  </si>
  <si>
    <t>デポジットは毎月の決済代金の15.0％とし、支払日より6ヶ月間お預かりいたします。</t>
    <phoneticPr fontId="3"/>
  </si>
  <si>
    <t>セキュリティコード（CVV2/CVC2）※</t>
  </si>
  <si>
    <t>月末日締め　翌月末日払い</t>
  </si>
  <si>
    <t xml:space="preserve">  http://</t>
    <phoneticPr fontId="3"/>
  </si>
  <si>
    <t>オプションサービス</t>
    <phoneticPr fontId="2"/>
  </si>
  <si>
    <t>緊急連絡先</t>
    <phoneticPr fontId="2"/>
  </si>
  <si>
    <t>フリガナ</t>
    <phoneticPr fontId="2"/>
  </si>
  <si>
    <r>
      <t xml:space="preserve">代表者役職・氏名
</t>
    </r>
    <r>
      <rPr>
        <sz val="7"/>
        <rFont val="ＭＳ 明朝"/>
        <family val="1"/>
        <charset val="128"/>
      </rPr>
      <t>※法人の場合のみ、ご記入ください。</t>
    </r>
    <rPh sb="0" eb="3">
      <t>ダイヒョウシャ</t>
    </rPh>
    <rPh sb="3" eb="5">
      <t>ヤクショク</t>
    </rPh>
    <rPh sb="6" eb="8">
      <t>シメイ</t>
    </rPh>
    <rPh sb="10" eb="12">
      <t>ホウジン</t>
    </rPh>
    <rPh sb="13" eb="15">
      <t>バアイ</t>
    </rPh>
    <rPh sb="19" eb="21">
      <t>キニュウ</t>
    </rPh>
    <phoneticPr fontId="2"/>
  </si>
  <si>
    <t xml:space="preserve">
代表者住所
</t>
    <rPh sb="1" eb="4">
      <t>ダイヒョウシャ</t>
    </rPh>
    <rPh sb="4" eb="6">
      <t>ジュウショ</t>
    </rPh>
    <phoneticPr fontId="2"/>
  </si>
  <si>
    <t>性別</t>
    <rPh sb="0" eb="2">
      <t>セイベツ</t>
    </rPh>
    <phoneticPr fontId="2"/>
  </si>
  <si>
    <t>TEL：</t>
    <phoneticPr fontId="3"/>
  </si>
  <si>
    <t>E-MAIL：</t>
    <phoneticPr fontId="3"/>
  </si>
  <si>
    <t>設立年月日</t>
    <rPh sb="0" eb="2">
      <t>セツリツ</t>
    </rPh>
    <rPh sb="2" eb="5">
      <t>ネンガッピ</t>
    </rPh>
    <phoneticPr fontId="2"/>
  </si>
  <si>
    <t>法人又は個人の区別</t>
    <phoneticPr fontId="2"/>
  </si>
  <si>
    <t>生年月日</t>
    <rPh sb="0" eb="2">
      <t>セイネン</t>
    </rPh>
    <rPh sb="2" eb="4">
      <t>ガッピ</t>
    </rPh>
    <phoneticPr fontId="2"/>
  </si>
  <si>
    <t>会社名：</t>
    <rPh sb="0" eb="2">
      <t>カイシャ</t>
    </rPh>
    <rPh sb="2" eb="3">
      <t>メイ</t>
    </rPh>
    <phoneticPr fontId="2"/>
  </si>
  <si>
    <t>ご担当者名：</t>
    <rPh sb="1" eb="4">
      <t>タントウシャ</t>
    </rPh>
    <rPh sb="4" eb="5">
      <t>メイ</t>
    </rPh>
    <phoneticPr fontId="2"/>
  </si>
  <si>
    <t xml:space="preserve">TEL： </t>
    <phoneticPr fontId="3"/>
  </si>
  <si>
    <t>AXES Payment加盟店登録申込書兼サービス申込書</t>
    <rPh sb="20" eb="21">
      <t>ケン</t>
    </rPh>
    <rPh sb="25" eb="28">
      <t>モウシコミショ</t>
    </rPh>
    <phoneticPr fontId="2"/>
  </si>
  <si>
    <t>（西暦）　　</t>
    <phoneticPr fontId="2"/>
  </si>
  <si>
    <t>年</t>
    <rPh sb="0" eb="1">
      <t>ネン</t>
    </rPh>
    <phoneticPr fontId="2"/>
  </si>
  <si>
    <t>月</t>
    <rPh sb="0" eb="1">
      <t>ツキ</t>
    </rPh>
    <phoneticPr fontId="2"/>
  </si>
  <si>
    <t>日</t>
    <rPh sb="0" eb="1">
      <t>ヒ</t>
    </rPh>
    <phoneticPr fontId="2"/>
  </si>
  <si>
    <t>男</t>
    <rPh sb="0" eb="1">
      <t>オトコ</t>
    </rPh>
    <phoneticPr fontId="2"/>
  </si>
  <si>
    <t>・</t>
    <phoneticPr fontId="2"/>
  </si>
  <si>
    <t>女</t>
    <rPh sb="0" eb="1">
      <t>オンナ</t>
    </rPh>
    <phoneticPr fontId="2"/>
  </si>
  <si>
    <t xml:space="preserve">ﾁｬｰｼﾞﾊﾞｯｸ
ﾌｨｰ(/件) </t>
    <rPh sb="15" eb="16">
      <t>ケン</t>
    </rPh>
    <phoneticPr fontId="2"/>
  </si>
  <si>
    <t>振込手数料</t>
    <rPh sb="0" eb="2">
      <t>フリコミ</t>
    </rPh>
    <rPh sb="2" eb="5">
      <t>テスウリョウ</t>
    </rPh>
    <phoneticPr fontId="2"/>
  </si>
  <si>
    <t>備考</t>
    <rPh sb="0" eb="2">
      <t>ビコウ</t>
    </rPh>
    <phoneticPr fontId="2"/>
  </si>
  <si>
    <t>支払サイト</t>
    <rPh sb="0" eb="2">
      <t>シハライ</t>
    </rPh>
    <phoneticPr fontId="2"/>
  </si>
  <si>
    <t>ﾄﾗﾝｻﾞｸｼｮﾝﾌｨｰ（／件）</t>
    <phoneticPr fontId="2"/>
  </si>
  <si>
    <t>成功</t>
    <rPh sb="0" eb="2">
      <t>セイコウ</t>
    </rPh>
    <phoneticPr fontId="2"/>
  </si>
  <si>
    <t>手数料</t>
    <rPh sb="0" eb="3">
      <t>テスウリョウ</t>
    </rPh>
    <phoneticPr fontId="2"/>
  </si>
  <si>
    <t>カードブランド</t>
    <phoneticPr fontId="2"/>
  </si>
  <si>
    <t>\0与信</t>
    <rPh sb="2" eb="4">
      <t>ヨシン</t>
    </rPh>
    <phoneticPr fontId="2"/>
  </si>
  <si>
    <t>VISA</t>
    <phoneticPr fontId="2"/>
  </si>
  <si>
    <t>MASTER</t>
    <phoneticPr fontId="2"/>
  </si>
  <si>
    <t>JCB</t>
    <phoneticPr fontId="2"/>
  </si>
  <si>
    <t>AMEX</t>
    <phoneticPr fontId="2"/>
  </si>
  <si>
    <t>Diners</t>
    <phoneticPr fontId="2"/>
  </si>
  <si>
    <t xml:space="preserve">契約者住所
</t>
    <rPh sb="0" eb="3">
      <t>ケイヤクシャ</t>
    </rPh>
    <rPh sb="3" eb="5">
      <t>ジュウショ</t>
    </rPh>
    <phoneticPr fontId="2"/>
  </si>
  <si>
    <t>Master</t>
    <phoneticPr fontId="2"/>
  </si>
  <si>
    <t>舩造</t>
    <rPh sb="0" eb="1">
      <t>フナ</t>
    </rPh>
    <rPh sb="1" eb="2">
      <t>ツク</t>
    </rPh>
    <phoneticPr fontId="3"/>
  </si>
  <si>
    <t>泉原</t>
    <rPh sb="0" eb="2">
      <t>イズミハラ</t>
    </rPh>
    <phoneticPr fontId="3"/>
  </si>
  <si>
    <t>青竹</t>
    <rPh sb="0" eb="2">
      <t>アオタケ</t>
    </rPh>
    <phoneticPr fontId="3"/>
  </si>
  <si>
    <t>金</t>
    <rPh sb="0" eb="1">
      <t>キン</t>
    </rPh>
    <phoneticPr fontId="3"/>
  </si>
  <si>
    <t>芦田</t>
    <rPh sb="0" eb="2">
      <t>アシダ</t>
    </rPh>
    <phoneticPr fontId="3"/>
  </si>
  <si>
    <t>矢作</t>
    <rPh sb="0" eb="1">
      <t>ヤ</t>
    </rPh>
    <rPh sb="1" eb="2">
      <t>サク</t>
    </rPh>
    <phoneticPr fontId="3"/>
  </si>
  <si>
    <t>鈴木</t>
    <rPh sb="0" eb="2">
      <t>スズキ</t>
    </rPh>
    <phoneticPr fontId="3"/>
  </si>
  <si>
    <t>川上</t>
    <rPh sb="0" eb="2">
      <t>カワカミ</t>
    </rPh>
    <phoneticPr fontId="3"/>
  </si>
  <si>
    <t>長江</t>
    <rPh sb="0" eb="2">
      <t>ナガエ</t>
    </rPh>
    <phoneticPr fontId="3"/>
  </si>
  <si>
    <r>
      <t>※「</t>
    </r>
    <r>
      <rPr>
        <sz val="9"/>
        <color rgb="FFFF0000"/>
        <rFont val="ＭＳ 明朝"/>
        <family val="1"/>
        <charset val="128"/>
      </rPr>
      <t>■必須■</t>
    </r>
    <r>
      <rPr>
        <sz val="9"/>
        <rFont val="ＭＳ 明朝"/>
        <family val="1"/>
        <charset val="128"/>
      </rPr>
      <t>」の印が付いている項目は必ずご記入ください。</t>
    </r>
    <rPh sb="3" eb="5">
      <t>ヒッス</t>
    </rPh>
    <phoneticPr fontId="3"/>
  </si>
  <si>
    <t>取扱手数料</t>
    <rPh sb="0" eb="2">
      <t>トリアツカイ</t>
    </rPh>
    <rPh sb="2" eb="5">
      <t>テスウリョウ</t>
    </rPh>
    <phoneticPr fontId="2"/>
  </si>
  <si>
    <t xml:space="preserve">支払サイト </t>
    <phoneticPr fontId="2"/>
  </si>
  <si>
    <t>末日締め翌月末日払い</t>
  </si>
  <si>
    <t>末日締め翌月20日払い</t>
  </si>
  <si>
    <t>末日締め翌月15日払い</t>
  </si>
  <si>
    <t>15日締め当月末日払い / 末日締め翌月15日払い</t>
  </si>
  <si>
    <t>15日締め翌月5日払い / 末日締め翌月20日払い</t>
  </si>
  <si>
    <t>15日締め翌月15日払い / 末日締め翌月末日払い</t>
  </si>
  <si>
    <t>末日締め翌々月20日払い</t>
  </si>
  <si>
    <t>月末日締め　翌月末日払い</t>
    <phoneticPr fontId="2"/>
  </si>
  <si>
    <t>(定価)</t>
  </si>
  <si>
    <t>AXES Payment　サービス申込書</t>
    <rPh sb="17" eb="20">
      <t>モウシコミショ</t>
    </rPh>
    <phoneticPr fontId="2"/>
  </si>
  <si>
    <t>VISA</t>
  </si>
  <si>
    <t>Master</t>
  </si>
  <si>
    <t>JCB</t>
  </si>
  <si>
    <t>AMEX</t>
  </si>
  <si>
    <t>Diners</t>
  </si>
  <si>
    <t>対象</t>
    <rPh sb="0" eb="2">
      <t>タイショウ</t>
    </rPh>
    <phoneticPr fontId="3"/>
  </si>
  <si>
    <t>備考</t>
    <rPh sb="0" eb="2">
      <t>ビコウ</t>
    </rPh>
    <phoneticPr fontId="3"/>
  </si>
  <si>
    <t>担当者</t>
    <rPh sb="0" eb="3">
      <t>タントウシャ</t>
    </rPh>
    <phoneticPr fontId="3"/>
  </si>
  <si>
    <t>支払サイト</t>
    <rPh sb="0" eb="2">
      <t>シハライ</t>
    </rPh>
    <phoneticPr fontId="3"/>
  </si>
  <si>
    <t>オプションサービス</t>
    <phoneticPr fontId="3"/>
  </si>
  <si>
    <t>-</t>
    <phoneticPr fontId="3"/>
  </si>
  <si>
    <t>生年月日</t>
    <rPh sb="0" eb="4">
      <t>セイネンガッピ</t>
    </rPh>
    <phoneticPr fontId="3"/>
  </si>
  <si>
    <t>金融機関コード</t>
    <rPh sb="0" eb="4">
      <t>キンユウキカン</t>
    </rPh>
    <phoneticPr fontId="3"/>
  </si>
  <si>
    <t>支店コード</t>
    <rPh sb="0" eb="2">
      <t>シテン</t>
    </rPh>
    <phoneticPr fontId="3"/>
  </si>
  <si>
    <t>株式会社ファーストペンギン　宛</t>
    <phoneticPr fontId="3"/>
  </si>
  <si>
    <t xml:space="preserve">当社は、株式会社ファーストペンギンとの契約に関し、以下の項目の変更を申請します。
</t>
    <rPh sb="25" eb="27">
      <t>イカ</t>
    </rPh>
    <rPh sb="28" eb="30">
      <t>コウモク</t>
    </rPh>
    <rPh sb="31" eb="33">
      <t>ヘンコウ</t>
    </rPh>
    <rPh sb="34" eb="36">
      <t>シンセイ</t>
    </rPh>
    <phoneticPr fontId="3"/>
  </si>
  <si>
    <t>申込印</t>
    <rPh sb="0" eb="2">
      <t>モウシコミ</t>
    </rPh>
    <rPh sb="2" eb="3">
      <t>イン</t>
    </rPh>
    <phoneticPr fontId="2"/>
  </si>
  <si>
    <t>新申込印</t>
    <rPh sb="0" eb="1">
      <t>シン</t>
    </rPh>
    <rPh sb="1" eb="3">
      <t>モウシコミ</t>
    </rPh>
    <rPh sb="3" eb="4">
      <t>イン</t>
    </rPh>
    <phoneticPr fontId="2"/>
  </si>
  <si>
    <t>E-mail</t>
    <phoneticPr fontId="3"/>
  </si>
  <si>
    <t>〒</t>
    <phoneticPr fontId="3"/>
  </si>
  <si>
    <t>AquaGates加盟店 登録内容変更届</t>
    <rPh sb="9" eb="12">
      <t>カメイテン</t>
    </rPh>
    <rPh sb="13" eb="15">
      <t>トウロク</t>
    </rPh>
    <rPh sb="15" eb="17">
      <t>ナイヨウ</t>
    </rPh>
    <rPh sb="17" eb="19">
      <t>ヘンコウ</t>
    </rPh>
    <rPh sb="19" eb="20">
      <t>トドケ</t>
    </rPh>
    <phoneticPr fontId="2"/>
  </si>
  <si>
    <t>フリガナ</t>
  </si>
  <si>
    <t>TEL：</t>
  </si>
  <si>
    <t>E-mail：　</t>
  </si>
  <si>
    <t>現在、アクアゲイツにご登録の加盟店登録内容をご記入の上、ご捺印ください。</t>
    <rPh sb="0" eb="2">
      <t>ゲンザイ</t>
    </rPh>
    <rPh sb="11" eb="13">
      <t>トウロク</t>
    </rPh>
    <rPh sb="14" eb="17">
      <t>カメイテン</t>
    </rPh>
    <rPh sb="17" eb="19">
      <t>トウロク</t>
    </rPh>
    <rPh sb="19" eb="21">
      <t>ナイヨウ</t>
    </rPh>
    <rPh sb="23" eb="25">
      <t>キニュウ</t>
    </rPh>
    <rPh sb="26" eb="27">
      <t>ウエ</t>
    </rPh>
    <rPh sb="29" eb="31">
      <t>ナツイン</t>
    </rPh>
    <phoneticPr fontId="3"/>
  </si>
  <si>
    <t>加盟店ID</t>
    <rPh sb="0" eb="2">
      <t>カメイ</t>
    </rPh>
    <rPh sb="2" eb="3">
      <t>テン</t>
    </rPh>
    <phoneticPr fontId="3"/>
  </si>
  <si>
    <t>契約者名</t>
    <phoneticPr fontId="3"/>
  </si>
  <si>
    <t>変更を希望される項目全てにご記入の上、ご捺印ください。</t>
    <rPh sb="0" eb="2">
      <t>ヘンコウ</t>
    </rPh>
    <rPh sb="3" eb="5">
      <t>キボウ</t>
    </rPh>
    <rPh sb="8" eb="10">
      <t>コウモク</t>
    </rPh>
    <rPh sb="10" eb="11">
      <t>スベ</t>
    </rPh>
    <rPh sb="14" eb="16">
      <t>キニュウ</t>
    </rPh>
    <rPh sb="17" eb="18">
      <t>ウエ</t>
    </rPh>
    <rPh sb="20" eb="22">
      <t>ナツイン</t>
    </rPh>
    <phoneticPr fontId="3"/>
  </si>
  <si>
    <t>運営会社名
※購入者に開示されます</t>
    <rPh sb="0" eb="2">
      <t>ウンエイ</t>
    </rPh>
    <rPh sb="2" eb="4">
      <t>ガイシャ</t>
    </rPh>
    <rPh sb="4" eb="5">
      <t>メイ</t>
    </rPh>
    <rPh sb="7" eb="10">
      <t>コウニュウシャ</t>
    </rPh>
    <rPh sb="11" eb="13">
      <t>カイジ</t>
    </rPh>
    <phoneticPr fontId="3"/>
  </si>
  <si>
    <t>サポートメールアドレス
※購入者に開示されます</t>
    <rPh sb="13" eb="16">
      <t>コウニュウシャ</t>
    </rPh>
    <rPh sb="17" eb="19">
      <t>カイジ</t>
    </rPh>
    <phoneticPr fontId="3"/>
  </si>
  <si>
    <t>サポート電話番号
※購入者に開示されます</t>
    <rPh sb="4" eb="8">
      <t>デンワバンゴウ</t>
    </rPh>
    <rPh sb="10" eb="12">
      <t>コウニュウ</t>
    </rPh>
    <rPh sb="12" eb="13">
      <t>シャ</t>
    </rPh>
    <phoneticPr fontId="3"/>
  </si>
  <si>
    <t>管理者向け送信アドレス（決済完了通知メール）</t>
    <rPh sb="0" eb="3">
      <t>カンリシャ</t>
    </rPh>
    <rPh sb="3" eb="4">
      <t>ム</t>
    </rPh>
    <rPh sb="5" eb="7">
      <t>ソウシン</t>
    </rPh>
    <rPh sb="12" eb="14">
      <t>ケッサイ</t>
    </rPh>
    <rPh sb="14" eb="16">
      <t>カンリョウ</t>
    </rPh>
    <rPh sb="16" eb="18">
      <t>ツウチ</t>
    </rPh>
    <phoneticPr fontId="3"/>
  </si>
  <si>
    <t>E-mail：　</t>
    <phoneticPr fontId="3"/>
  </si>
  <si>
    <t>Bank name</t>
  </si>
  <si>
    <t>Branch name</t>
    <phoneticPr fontId="2"/>
  </si>
  <si>
    <t>SWIFT</t>
  </si>
  <si>
    <t>Settlement currency</t>
  </si>
  <si>
    <t>JPY　　・　　USD</t>
    <phoneticPr fontId="3"/>
  </si>
  <si>
    <t>Bank address</t>
  </si>
  <si>
    <t>Bank account number</t>
    <phoneticPr fontId="3"/>
  </si>
  <si>
    <t>Bank account holder</t>
  </si>
  <si>
    <r>
      <rPr>
        <sz val="8"/>
        <rFont val="HGSｺﾞｼｯｸM"/>
        <family val="3"/>
        <charset val="128"/>
      </rPr>
      <t>フリガナ</t>
    </r>
    <r>
      <rPr>
        <sz val="9"/>
        <rFont val="HGSｺﾞｼｯｸM"/>
        <family val="3"/>
        <charset val="128"/>
      </rPr>
      <t xml:space="preserve">
</t>
    </r>
    <r>
      <rPr>
        <sz val="10"/>
        <rFont val="HGSｺﾞｼｯｸM"/>
        <family val="3"/>
        <charset val="128"/>
      </rPr>
      <t xml:space="preserve">
金融機関</t>
    </r>
    <phoneticPr fontId="2"/>
  </si>
  <si>
    <r>
      <rPr>
        <sz val="8"/>
        <rFont val="HGSｺﾞｼｯｸM"/>
        <family val="3"/>
        <charset val="128"/>
      </rPr>
      <t>フリガナ</t>
    </r>
    <r>
      <rPr>
        <sz val="9"/>
        <rFont val="HGSｺﾞｼｯｸM"/>
        <family val="3"/>
        <charset val="128"/>
      </rPr>
      <t xml:space="preserve">
</t>
    </r>
    <r>
      <rPr>
        <sz val="10"/>
        <rFont val="HGSｺﾞｼｯｸM"/>
        <family val="3"/>
        <charset val="128"/>
      </rPr>
      <t>支店名</t>
    </r>
    <phoneticPr fontId="2"/>
  </si>
  <si>
    <t>変更内容</t>
    <rPh sb="0" eb="2">
      <t>ヘンコウ</t>
    </rPh>
    <rPh sb="2" eb="4">
      <t>ナイヨウ</t>
    </rPh>
    <phoneticPr fontId="3"/>
  </si>
  <si>
    <t>法人登録の場合</t>
    <rPh sb="0" eb="2">
      <t>ホウジン</t>
    </rPh>
    <rPh sb="2" eb="4">
      <t>トウロク</t>
    </rPh>
    <rPh sb="5" eb="7">
      <t>バアイ</t>
    </rPh>
    <phoneticPr fontId="3"/>
  </si>
  <si>
    <t>個人登録の場合</t>
    <rPh sb="0" eb="2">
      <t>コジン</t>
    </rPh>
    <rPh sb="2" eb="4">
      <t>トウロク</t>
    </rPh>
    <rPh sb="5" eb="7">
      <t>バアイ</t>
    </rPh>
    <phoneticPr fontId="3"/>
  </si>
  <si>
    <t>契約者名</t>
    <rPh sb="0" eb="2">
      <t>ケイヤク</t>
    </rPh>
    <rPh sb="2" eb="3">
      <t>シャ</t>
    </rPh>
    <rPh sb="3" eb="4">
      <t>メイ</t>
    </rPh>
    <phoneticPr fontId="3"/>
  </si>
  <si>
    <t>契約者住所</t>
    <rPh sb="0" eb="3">
      <t>ケイヤクシャ</t>
    </rPh>
    <rPh sb="3" eb="5">
      <t>ジュウショ</t>
    </rPh>
    <phoneticPr fontId="3"/>
  </si>
  <si>
    <t>代表者名</t>
    <rPh sb="0" eb="3">
      <t>ダイヒョウシャ</t>
    </rPh>
    <rPh sb="3" eb="4">
      <t>メイ</t>
    </rPh>
    <phoneticPr fontId="3"/>
  </si>
  <si>
    <t>振込先口座</t>
    <phoneticPr fontId="3"/>
  </si>
  <si>
    <r>
      <t xml:space="preserve">
契約者名
※法人は会社名
</t>
    </r>
    <r>
      <rPr>
        <sz val="10"/>
        <color rgb="FFFF0000"/>
        <rFont val="HGSｺﾞｼｯｸM"/>
        <family val="3"/>
        <charset val="128"/>
      </rPr>
      <t>※確認書類必須</t>
    </r>
    <rPh sb="2" eb="6">
      <t>ケイヤクシャメイ</t>
    </rPh>
    <rPh sb="20" eb="22">
      <t>ヒッス</t>
    </rPh>
    <phoneticPr fontId="2"/>
  </si>
  <si>
    <r>
      <t xml:space="preserve">
契約者住所
</t>
    </r>
    <r>
      <rPr>
        <sz val="10"/>
        <color rgb="FFFF0000"/>
        <rFont val="HGSｺﾞｼｯｸM"/>
        <family val="3"/>
        <charset val="128"/>
      </rPr>
      <t>※確認書類必須</t>
    </r>
    <rPh sb="1" eb="4">
      <t>ケイヤクシャ</t>
    </rPh>
    <rPh sb="4" eb="6">
      <t>ジュウショ</t>
    </rPh>
    <phoneticPr fontId="3"/>
  </si>
  <si>
    <r>
      <t xml:space="preserve">
代表者名
</t>
    </r>
    <r>
      <rPr>
        <sz val="10"/>
        <color rgb="FFFF0000"/>
        <rFont val="HGSｺﾞｼｯｸM"/>
        <family val="3"/>
        <charset val="128"/>
      </rPr>
      <t>※確認書類必須</t>
    </r>
    <r>
      <rPr>
        <sz val="10"/>
        <rFont val="HGSｺﾞｼｯｸM"/>
        <family val="3"/>
        <charset val="128"/>
      </rPr>
      <t xml:space="preserve">
</t>
    </r>
    <rPh sb="2" eb="5">
      <t>ダイヒョウシャ</t>
    </rPh>
    <rPh sb="5" eb="6">
      <t>メイ</t>
    </rPh>
    <phoneticPr fontId="2"/>
  </si>
  <si>
    <t>ご提出いただく確認書類</t>
    <rPh sb="1" eb="3">
      <t>テイシュツ</t>
    </rPh>
    <rPh sb="7" eb="9">
      <t>カクニン</t>
    </rPh>
    <rPh sb="9" eb="11">
      <t>ショルイ</t>
    </rPh>
    <phoneticPr fontId="2"/>
  </si>
  <si>
    <t>名義譲渡
【法人→法人】</t>
    <rPh sb="0" eb="2">
      <t>メイギ</t>
    </rPh>
    <rPh sb="2" eb="4">
      <t>ジョウト</t>
    </rPh>
    <rPh sb="6" eb="8">
      <t>ホウジン</t>
    </rPh>
    <rPh sb="9" eb="11">
      <t>ホウジン</t>
    </rPh>
    <phoneticPr fontId="3"/>
  </si>
  <si>
    <t>名義譲渡
【法人→個人】</t>
    <rPh sb="0" eb="2">
      <t>メイギ</t>
    </rPh>
    <rPh sb="2" eb="4">
      <t>ジョウト</t>
    </rPh>
    <rPh sb="6" eb="8">
      <t>ホウジン</t>
    </rPh>
    <rPh sb="9" eb="11">
      <t>コジン</t>
    </rPh>
    <phoneticPr fontId="3"/>
  </si>
  <si>
    <t>名義譲渡
【個人→法人】</t>
    <rPh sb="0" eb="2">
      <t>メイギ</t>
    </rPh>
    <rPh sb="2" eb="4">
      <t>ジョウト</t>
    </rPh>
    <rPh sb="6" eb="8">
      <t>コジン</t>
    </rPh>
    <rPh sb="9" eb="11">
      <t>ホウジン</t>
    </rPh>
    <phoneticPr fontId="3"/>
  </si>
  <si>
    <t>名義譲渡
【個人→個人】</t>
    <rPh sb="0" eb="2">
      <t>メイギ</t>
    </rPh>
    <rPh sb="2" eb="4">
      <t>ジョウト</t>
    </rPh>
    <rPh sb="6" eb="8">
      <t>コジン</t>
    </rPh>
    <rPh sb="9" eb="11">
      <t>コジン</t>
    </rPh>
    <phoneticPr fontId="3"/>
  </si>
  <si>
    <r>
      <t xml:space="preserve">
振込先口座
【国内口座】
</t>
    </r>
    <r>
      <rPr>
        <sz val="10"/>
        <color rgb="FFFF0000"/>
        <rFont val="HGSｺﾞｼｯｸM"/>
        <family val="3"/>
        <charset val="128"/>
      </rPr>
      <t>※確認書類必須</t>
    </r>
    <rPh sb="8" eb="10">
      <t>コクナイ</t>
    </rPh>
    <rPh sb="10" eb="12">
      <t>コウザ</t>
    </rPh>
    <phoneticPr fontId="2"/>
  </si>
  <si>
    <r>
      <t xml:space="preserve">
振込先口座
【海外口座】
</t>
    </r>
    <r>
      <rPr>
        <sz val="10"/>
        <color rgb="FFFF0000"/>
        <rFont val="HGSｺﾞｼｯｸM"/>
        <family val="3"/>
        <charset val="128"/>
      </rPr>
      <t>※確認書類必須</t>
    </r>
    <rPh sb="8" eb="10">
      <t>カイガイ</t>
    </rPh>
    <rPh sb="10" eb="12">
      <t>コウザ</t>
    </rPh>
    <phoneticPr fontId="2"/>
  </si>
  <si>
    <t>　①登記簿謄本（発行から3か月以内のもの）</t>
    <rPh sb="2" eb="7">
      <t>トウキボトウホン</t>
    </rPh>
    <rPh sb="8" eb="10">
      <t>ハッコウ</t>
    </rPh>
    <rPh sb="14" eb="15">
      <t>ゲツ</t>
    </rPh>
    <rPh sb="15" eb="17">
      <t>イナイ</t>
    </rPh>
    <phoneticPr fontId="3"/>
  </si>
  <si>
    <t>　①振込先口座通帳1ページ目のコピー</t>
    <phoneticPr fontId="3"/>
  </si>
  <si>
    <t>　①加盟店名義譲渡に係る合意書</t>
    <rPh sb="2" eb="4">
      <t>カメイ</t>
    </rPh>
    <rPh sb="4" eb="5">
      <t>テン</t>
    </rPh>
    <rPh sb="5" eb="7">
      <t>メイギ</t>
    </rPh>
    <rPh sb="7" eb="9">
      <t>ジョウト</t>
    </rPh>
    <rPh sb="10" eb="11">
      <t>カカワ</t>
    </rPh>
    <rPh sb="12" eb="15">
      <t>ゴウイショ</t>
    </rPh>
    <phoneticPr fontId="3"/>
  </si>
  <si>
    <t>　②【譲渡人】登記簿謄本（発行から3か月以内のもの）</t>
    <rPh sb="7" eb="12">
      <t>トウキボトウホン</t>
    </rPh>
    <rPh sb="13" eb="15">
      <t>ハッコウ</t>
    </rPh>
    <rPh sb="19" eb="20">
      <t>ゲツ</t>
    </rPh>
    <rPh sb="20" eb="22">
      <t>イナイ</t>
    </rPh>
    <phoneticPr fontId="3"/>
  </si>
  <si>
    <t>　③【譲受人】登記簿謄本（発行から3か月以内のもの）</t>
    <rPh sb="4" eb="5">
      <t>ウ</t>
    </rPh>
    <rPh sb="7" eb="12">
      <t>トウキボトウホン</t>
    </rPh>
    <rPh sb="13" eb="15">
      <t>ハッコウ</t>
    </rPh>
    <rPh sb="19" eb="20">
      <t>ゲツ</t>
    </rPh>
    <rPh sb="20" eb="22">
      <t>イナイ</t>
    </rPh>
    <phoneticPr fontId="3"/>
  </si>
  <si>
    <t>　④【譲受人】振込先口座通帳1ページ目のコピー</t>
    <rPh sb="4" eb="5">
      <t>ウ</t>
    </rPh>
    <rPh sb="7" eb="10">
      <t>フリコミサキ</t>
    </rPh>
    <rPh sb="10" eb="12">
      <t>コウザ</t>
    </rPh>
    <rPh sb="12" eb="14">
      <t>ツウチョウ</t>
    </rPh>
    <rPh sb="18" eb="19">
      <t>メ</t>
    </rPh>
    <phoneticPr fontId="3"/>
  </si>
  <si>
    <t>確認書類</t>
    <rPh sb="0" eb="2">
      <t>カクニン</t>
    </rPh>
    <rPh sb="2" eb="4">
      <t>ショルイ</t>
    </rPh>
    <phoneticPr fontId="3"/>
  </si>
  <si>
    <t>　②下記いずれかのコピー
　　　・印鑑証明書（発行から3か月以内のもの）
　　　・住民票（発行から3か月以内のもの）
　　　・運転免許証（両面）</t>
    <phoneticPr fontId="3"/>
  </si>
  <si>
    <t>　⑤【譲受人】下記いずれかのコピー
　　　・印鑑証明書（発行から3か月以内のもの）
　　　・住民票（発行から3か月以内のもの）
　　　・運転免許証（両面）</t>
    <phoneticPr fontId="3"/>
  </si>
  <si>
    <t>　①下記いずれかのコピー
　　　・印鑑証明書（発行から3か月以内のもの）
　　　・住民票（発行から3か月以内のもの）
　　　・運転免許証（両面）</t>
    <rPh sb="69" eb="71">
      <t>リョウメン</t>
    </rPh>
    <phoneticPr fontId="3"/>
  </si>
  <si>
    <t>　①振込先口座通帳1ページ目のコピー</t>
    <phoneticPr fontId="3"/>
  </si>
  <si>
    <t>　②【譲渡人】下記いずれかのコピー
　　　・印鑑証明書（発行から3か月以内のもの）
　　　・住民票（発行から3か月以内のもの）
　　　・運転免許証（両面）</t>
    <rPh sb="7" eb="9">
      <t>カキ</t>
    </rPh>
    <rPh sb="22" eb="24">
      <t>インカン</t>
    </rPh>
    <rPh sb="24" eb="27">
      <t>ショウメイショ</t>
    </rPh>
    <rPh sb="28" eb="30">
      <t>ハッコウ</t>
    </rPh>
    <rPh sb="34" eb="35">
      <t>ゲツ</t>
    </rPh>
    <rPh sb="35" eb="37">
      <t>イナイ</t>
    </rPh>
    <rPh sb="46" eb="49">
      <t>ジュウミンヒョウ</t>
    </rPh>
    <rPh sb="50" eb="52">
      <t>ハッコウ</t>
    </rPh>
    <rPh sb="56" eb="57">
      <t>ゲツ</t>
    </rPh>
    <rPh sb="57" eb="59">
      <t>イナイ</t>
    </rPh>
    <rPh sb="68" eb="70">
      <t>ウンテン</t>
    </rPh>
    <rPh sb="70" eb="73">
      <t>メンキョショウ</t>
    </rPh>
    <phoneticPr fontId="3"/>
  </si>
  <si>
    <t>　③【譲受人】振込先口座通帳1ページ目のコピー</t>
    <phoneticPr fontId="3"/>
  </si>
  <si>
    <t>　④【譲受人】下記いずれかのコピー
　　　・印鑑証明書（発行から3か月以内のもの）
　　　・住民票（発行から3か月以内のもの）
　　　・運転免許証（両面）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</si>
</sst>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Red]&quot;¥&quot;&quot;¥&quot;\!\-#\!\,##0"/>
  </numFmts>
  <fonts count="38">
    <font>
      <sz val="11"/>
      <name val="ＭＳ Ｐゴシック"/>
      <family val="3"/>
      <charset val="128"/>
    </font>
    <font>
      <sz val="11"/>
      <name val="ＭＳ Ｐゴシック"/>
      <family val="3"/>
      <charset val="128"/>
    </font>
    <font>
      <sz val="16"/>
      <name val="ＨＧｺﾞｼｯｸE-PRO"/>
      <family val="3"/>
      <charset val="128"/>
    </font>
    <font>
      <sz val="6"/>
      <name val="ＭＳ Ｐゴシック"/>
      <family val="3"/>
      <charset val="128"/>
    </font>
    <font>
      <b/>
      <sz val="18"/>
      <name val="ＭＳ 明朝"/>
      <family val="1"/>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sz val="8"/>
      <name val="ＭＳ 明朝"/>
      <family val="1"/>
      <charset val="128"/>
    </font>
    <font>
      <sz val="12"/>
      <name val="ＭＳ 明朝"/>
      <family val="1"/>
      <charset val="128"/>
    </font>
    <font>
      <sz val="8.5"/>
      <name val="ＭＳ 明朝"/>
      <family val="1"/>
      <charset val="128"/>
    </font>
    <font>
      <sz val="7"/>
      <name val="ＭＳ 明朝"/>
      <family val="1"/>
      <charset val="128"/>
    </font>
    <font>
      <sz val="9.5"/>
      <name val="ＭＳ 明朝"/>
      <family val="1"/>
      <charset val="128"/>
    </font>
    <font>
      <sz val="10"/>
      <color indexed="23"/>
      <name val="ＭＳ 明朝"/>
      <family val="1"/>
      <charset val="128"/>
    </font>
    <font>
      <sz val="9"/>
      <color indexed="63"/>
      <name val="ＭＳ 明朝"/>
      <family val="1"/>
      <charset val="128"/>
    </font>
    <font>
      <b/>
      <sz val="8"/>
      <name val="ＭＳ 明朝"/>
      <family val="1"/>
      <charset val="128"/>
    </font>
    <font>
      <sz val="9"/>
      <color rgb="FF000000"/>
      <name val="ＭＳ 明朝"/>
      <family val="1"/>
      <charset val="128"/>
    </font>
    <font>
      <sz val="8"/>
      <color rgb="FFFF0000"/>
      <name val="ＭＳ 明朝"/>
      <family val="1"/>
      <charset val="128"/>
    </font>
    <font>
      <sz val="9"/>
      <color indexed="81"/>
      <name val="ＭＳ Ｐゴシック"/>
      <family val="3"/>
      <charset val="128"/>
    </font>
    <font>
      <b/>
      <sz val="9"/>
      <color indexed="81"/>
      <name val="ＭＳ Ｐゴシック"/>
      <family val="3"/>
      <charset val="128"/>
    </font>
    <font>
      <sz val="9"/>
      <color rgb="FFFF0000"/>
      <name val="ＭＳ 明朝"/>
      <family val="1"/>
      <charset val="128"/>
    </font>
    <font>
      <sz val="11"/>
      <name val="HGSｺﾞｼｯｸM"/>
      <family val="3"/>
      <charset val="128"/>
    </font>
    <font>
      <sz val="16"/>
      <name val="HGSｺﾞｼｯｸM"/>
      <family val="3"/>
      <charset val="128"/>
    </font>
    <font>
      <sz val="10"/>
      <name val="HGSｺﾞｼｯｸM"/>
      <family val="3"/>
      <charset val="128"/>
    </font>
    <font>
      <sz val="12"/>
      <name val="HGSｺﾞｼｯｸM"/>
      <family val="3"/>
      <charset val="128"/>
    </font>
    <font>
      <sz val="9"/>
      <name val="HGSｺﾞｼｯｸM"/>
      <family val="3"/>
      <charset val="128"/>
    </font>
    <font>
      <sz val="11"/>
      <color rgb="FF000000"/>
      <name val="HGSｺﾞｼｯｸM"/>
      <family val="3"/>
      <charset val="128"/>
    </font>
    <font>
      <sz val="11"/>
      <color rgb="FFFF0000"/>
      <name val="HGSｺﾞｼｯｸM"/>
      <family val="3"/>
      <charset val="128"/>
    </font>
    <font>
      <sz val="9"/>
      <color indexed="63"/>
      <name val="HGSｺﾞｼｯｸM"/>
      <family val="3"/>
      <charset val="128"/>
    </font>
    <font>
      <sz val="8"/>
      <name val="HGSｺﾞｼｯｸM"/>
      <family val="3"/>
      <charset val="128"/>
    </font>
    <font>
      <sz val="14"/>
      <name val="HGSｺﾞｼｯｸM"/>
      <family val="3"/>
      <charset val="128"/>
    </font>
    <font>
      <sz val="13"/>
      <color rgb="FF000000"/>
      <name val="HGSｺﾞｼｯｸM"/>
      <family val="3"/>
      <charset val="128"/>
    </font>
    <font>
      <sz val="13"/>
      <name val="HGSｺﾞｼｯｸM"/>
      <family val="3"/>
      <charset val="128"/>
    </font>
    <font>
      <b/>
      <sz val="19"/>
      <name val="HGSｺﾞｼｯｸM"/>
      <family val="3"/>
      <charset val="128"/>
    </font>
    <font>
      <b/>
      <sz val="14"/>
      <color rgb="FF000000"/>
      <name val="HGSｺﾞｼｯｸM"/>
      <family val="3"/>
      <charset val="128"/>
    </font>
    <font>
      <sz val="10"/>
      <color rgb="FFFF0000"/>
      <name val="HGSｺﾞｼｯｸM"/>
      <family val="3"/>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75">
    <border>
      <left/>
      <right/>
      <top/>
      <bottom/>
      <diagonal/>
    </border>
    <border>
      <left/>
      <right/>
      <top style="thin">
        <color indexed="64"/>
      </top>
      <bottom style="hair">
        <color indexed="64"/>
      </bottom>
      <diagonal/>
    </border>
    <border>
      <left/>
      <right/>
      <top style="hair">
        <color indexed="64"/>
      </top>
      <bottom/>
      <diagonal/>
    </border>
    <border>
      <left/>
      <right/>
      <top/>
      <bottom style="thin">
        <color indexed="64"/>
      </bottom>
      <diagonal/>
    </border>
    <border>
      <left/>
      <right/>
      <top style="hair">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top/>
      <bottom style="medium">
        <color indexed="64"/>
      </bottom>
      <diagonal/>
    </border>
    <border>
      <left style="thin">
        <color indexed="64"/>
      </left>
      <right style="dotted">
        <color indexed="22"/>
      </right>
      <top style="thin">
        <color indexed="64"/>
      </top>
      <bottom style="thin">
        <color indexed="64"/>
      </bottom>
      <diagonal/>
    </border>
    <border>
      <left style="dotted">
        <color indexed="22"/>
      </left>
      <right style="dotted">
        <color indexed="22"/>
      </right>
      <top style="thin">
        <color indexed="64"/>
      </top>
      <bottom style="thin">
        <color indexed="64"/>
      </bottom>
      <diagonal/>
    </border>
    <border>
      <left style="dotted">
        <color indexed="22"/>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22"/>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176" fontId="1" fillId="0" borderId="0" applyFont="0" applyFill="0" applyBorder="0" applyAlignment="0" applyProtection="0"/>
  </cellStyleXfs>
  <cellXfs count="695">
    <xf numFmtId="0" fontId="0" fillId="0" borderId="0" xfId="0"/>
    <xf numFmtId="0" fontId="6" fillId="0" borderId="0" xfId="0" applyFont="1" applyFill="1" applyBorder="1" applyAlignment="1" applyProtection="1">
      <alignment vertical="center"/>
      <protection locked="0"/>
    </xf>
    <xf numFmtId="0" fontId="5" fillId="0" borderId="0" xfId="0" applyFont="1" applyProtection="1">
      <protection locked="0"/>
    </xf>
    <xf numFmtId="0" fontId="5" fillId="0" borderId="0" xfId="0" applyFont="1" applyFill="1" applyBorder="1" applyAlignment="1" applyProtection="1">
      <alignment vertical="center"/>
      <protection locked="0"/>
    </xf>
    <xf numFmtId="0" fontId="8"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0" fontId="7" fillId="0" borderId="0"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0" xfId="0" applyFont="1" applyFill="1" applyBorder="1" applyAlignment="1" applyProtection="1">
      <protection locked="0"/>
    </xf>
    <xf numFmtId="0" fontId="6" fillId="0" borderId="2" xfId="0" applyFont="1" applyFill="1" applyBorder="1" applyAlignment="1" applyProtection="1">
      <protection locked="0"/>
    </xf>
    <xf numFmtId="0" fontId="6" fillId="0" borderId="3" xfId="0" applyFont="1" applyFill="1" applyBorder="1" applyAlignment="1" applyProtection="1">
      <protection locked="0"/>
    </xf>
    <xf numFmtId="0" fontId="6" fillId="0" borderId="4"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6" fillId="0" borderId="3" xfId="0" applyFont="1" applyFill="1" applyBorder="1" applyAlignment="1" applyProtection="1">
      <alignment horizontal="distributed" vertical="center" indent="1"/>
      <protection locked="0"/>
    </xf>
    <xf numFmtId="0" fontId="4"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0" fillId="0" borderId="0" xfId="0" applyFont="1" applyProtection="1">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top"/>
      <protection locked="0"/>
    </xf>
    <xf numFmtId="0" fontId="6" fillId="0" borderId="0" xfId="0" applyFont="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12"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0" fillId="0" borderId="8" xfId="0" applyFont="1" applyFill="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7" fillId="0" borderId="0" xfId="0" applyFont="1" applyProtection="1">
      <protection locked="0"/>
    </xf>
    <xf numFmtId="0" fontId="6" fillId="0" borderId="12" xfId="0" applyFont="1" applyFill="1" applyBorder="1" applyAlignment="1" applyProtection="1">
      <protection locked="0"/>
    </xf>
    <xf numFmtId="0" fontId="6" fillId="0" borderId="13" xfId="0" applyFont="1" applyFill="1" applyBorder="1" applyAlignment="1" applyProtection="1">
      <protection locked="0"/>
    </xf>
    <xf numFmtId="0" fontId="6" fillId="0" borderId="15" xfId="0" applyFont="1" applyFill="1" applyBorder="1" applyAlignment="1" applyProtection="1">
      <alignment vertical="center"/>
      <protection locked="0"/>
    </xf>
    <xf numFmtId="0" fontId="12" fillId="0" borderId="16" xfId="0" applyFont="1" applyBorder="1" applyAlignment="1" applyProtection="1">
      <alignment horizontal="left" vertical="center"/>
      <protection locked="0"/>
    </xf>
    <xf numFmtId="0" fontId="5" fillId="0" borderId="1" xfId="0" applyFont="1" applyFill="1" applyBorder="1" applyAlignment="1" applyProtection="1">
      <alignment vertical="center"/>
      <protection locked="0"/>
    </xf>
    <xf numFmtId="0" fontId="5" fillId="0" borderId="1" xfId="0" applyFont="1" applyBorder="1" applyAlignment="1" applyProtection="1">
      <alignment horizontal="left" vertical="center"/>
      <protection locked="0"/>
    </xf>
    <xf numFmtId="0" fontId="5" fillId="0" borderId="4" xfId="0" applyFont="1" applyBorder="1" applyAlignment="1" applyProtection="1">
      <alignment vertical="center"/>
      <protection locked="0"/>
    </xf>
    <xf numFmtId="0" fontId="10" fillId="0" borderId="10" xfId="0" applyFont="1" applyFill="1" applyBorder="1" applyAlignment="1" applyProtection="1">
      <alignment vertical="center"/>
      <protection locked="0"/>
    </xf>
    <xf numFmtId="0" fontId="5" fillId="0" borderId="5" xfId="0" applyFont="1" applyBorder="1" applyAlignment="1" applyProtection="1">
      <alignment vertical="top"/>
      <protection locked="0"/>
    </xf>
    <xf numFmtId="0" fontId="6" fillId="0" borderId="22"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6" fillId="0" borderId="5" xfId="0" applyFont="1" applyFill="1" applyBorder="1" applyAlignment="1" applyProtection="1">
      <alignment vertical="top"/>
      <protection locked="0"/>
    </xf>
    <xf numFmtId="0" fontId="6" fillId="0" borderId="24"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6" fillId="0" borderId="26" xfId="0" applyFont="1" applyFill="1" applyBorder="1" applyAlignment="1" applyProtection="1">
      <alignment vertical="center"/>
      <protection locked="0"/>
    </xf>
    <xf numFmtId="0" fontId="6" fillId="0" borderId="27" xfId="0" applyFont="1" applyFill="1" applyBorder="1" applyAlignment="1" applyProtection="1">
      <alignment vertical="center"/>
      <protection locked="0"/>
    </xf>
    <xf numFmtId="0" fontId="6" fillId="0" borderId="0" xfId="0" applyFont="1" applyFill="1" applyBorder="1" applyAlignment="1" applyProtection="1">
      <alignment horizontal="center" vertical="center" textRotation="255"/>
      <protection locked="0"/>
    </xf>
    <xf numFmtId="0" fontId="6" fillId="0" borderId="0" xfId="0" applyFont="1" applyFill="1" applyBorder="1" applyAlignment="1" applyProtection="1">
      <alignment horizontal="left"/>
      <protection locked="0"/>
    </xf>
    <xf numFmtId="0" fontId="7" fillId="0" borderId="0" xfId="0" applyFont="1" applyFill="1" applyBorder="1" applyAlignment="1" applyProtection="1">
      <alignment vertical="center" wrapText="1"/>
      <protection locked="0"/>
    </xf>
    <xf numFmtId="0" fontId="9" fillId="2" borderId="0" xfId="0" applyFont="1" applyFill="1" applyBorder="1" applyAlignment="1" applyProtection="1">
      <alignment horizontal="right"/>
      <protection locked="0"/>
    </xf>
    <xf numFmtId="0" fontId="10" fillId="2" borderId="0" xfId="0" applyFont="1" applyFill="1" applyBorder="1" applyAlignment="1" applyProtection="1">
      <alignment horizontal="center" vertical="center"/>
      <protection locked="0"/>
    </xf>
    <xf numFmtId="0" fontId="18" fillId="0" borderId="0" xfId="0" applyFont="1"/>
    <xf numFmtId="0" fontId="6" fillId="0" borderId="9" xfId="0" applyFont="1" applyFill="1" applyBorder="1" applyAlignment="1" applyProtection="1">
      <alignment vertical="center"/>
      <protection locked="0"/>
    </xf>
    <xf numFmtId="0" fontId="6" fillId="0" borderId="41" xfId="0" applyFont="1" applyFill="1" applyBorder="1" applyAlignment="1" applyProtection="1">
      <alignment vertical="center"/>
      <protection locked="0"/>
    </xf>
    <xf numFmtId="0" fontId="6" fillId="0" borderId="42" xfId="0" applyFont="1" applyFill="1" applyBorder="1" applyAlignment="1" applyProtection="1">
      <alignment vertical="center"/>
      <protection locked="0"/>
    </xf>
    <xf numFmtId="0" fontId="6" fillId="0" borderId="18" xfId="0" applyFont="1" applyFill="1" applyBorder="1" applyAlignment="1" applyProtection="1">
      <alignment vertical="center"/>
      <protection locked="0"/>
    </xf>
    <xf numFmtId="0" fontId="6" fillId="0" borderId="19" xfId="0"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6" fillId="0" borderId="11" xfId="0" applyFont="1" applyFill="1" applyBorder="1" applyAlignment="1" applyProtection="1">
      <alignment horizontal="center" vertical="center"/>
      <protection locked="0"/>
    </xf>
    <xf numFmtId="0" fontId="6" fillId="0" borderId="10" xfId="0" applyFont="1" applyFill="1" applyBorder="1" applyAlignment="1" applyProtection="1">
      <alignment vertical="center"/>
      <protection locked="0"/>
    </xf>
    <xf numFmtId="0" fontId="12" fillId="0" borderId="1" xfId="0" applyFont="1" applyBorder="1" applyAlignment="1" applyProtection="1">
      <alignment horizontal="left" vertical="center"/>
      <protection locked="0"/>
    </xf>
    <xf numFmtId="0" fontId="6" fillId="0" borderId="0" xfId="0" applyFont="1" applyFill="1" applyBorder="1" applyAlignment="1" applyProtection="1">
      <alignment horizontal="left" wrapText="1"/>
      <protection locked="0"/>
    </xf>
    <xf numFmtId="0" fontId="7" fillId="0" borderId="0" xfId="0"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left" vertical="center"/>
      <protection locked="0"/>
    </xf>
    <xf numFmtId="0" fontId="14" fillId="0" borderId="41" xfId="0" applyFont="1" applyFill="1" applyBorder="1" applyAlignment="1" applyProtection="1">
      <alignment vertical="center" wrapText="1"/>
      <protection locked="0"/>
    </xf>
    <xf numFmtId="0" fontId="7" fillId="0" borderId="0" xfId="0" applyFont="1" applyFill="1" applyBorder="1" applyAlignment="1" applyProtection="1">
      <protection locked="0"/>
    </xf>
    <xf numFmtId="0" fontId="11" fillId="0" borderId="10" xfId="0" applyFont="1" applyFill="1" applyBorder="1" applyAlignment="1" applyProtection="1">
      <alignment horizontal="center" vertical="center"/>
      <protection locked="0"/>
    </xf>
    <xf numFmtId="0" fontId="5" fillId="0" borderId="1" xfId="0" applyFont="1" applyBorder="1" applyAlignment="1" applyProtection="1">
      <alignment vertical="top"/>
      <protection locked="0"/>
    </xf>
    <xf numFmtId="0" fontId="6" fillId="0" borderId="26" xfId="0" applyFont="1" applyFill="1" applyBorder="1" applyAlignment="1" applyProtection="1">
      <alignment vertical="top"/>
      <protection locked="0"/>
    </xf>
    <xf numFmtId="0" fontId="5" fillId="0" borderId="2" xfId="0" applyFont="1" applyBorder="1" applyAlignment="1" applyProtection="1">
      <alignment vertical="top"/>
      <protection locked="0"/>
    </xf>
    <xf numFmtId="0" fontId="6" fillId="0" borderId="2"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6" fillId="0" borderId="43" xfId="0"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7" fillId="0" borderId="41" xfId="0" applyFont="1" applyFill="1" applyBorder="1" applyAlignment="1" applyProtection="1">
      <alignment horizontal="right" vertical="center" wrapText="1"/>
      <protection locked="0"/>
    </xf>
    <xf numFmtId="0" fontId="6" fillId="0" borderId="10" xfId="0" applyFont="1" applyFill="1" applyBorder="1" applyAlignment="1" applyProtection="1">
      <alignment horizontal="left" vertical="top"/>
      <protection locked="0"/>
    </xf>
    <xf numFmtId="0" fontId="6" fillId="0" borderId="6" xfId="0" applyFont="1" applyFill="1" applyBorder="1" applyAlignment="1" applyProtection="1">
      <alignment horizontal="left" vertical="center"/>
      <protection locked="0"/>
    </xf>
    <xf numFmtId="0" fontId="0" fillId="0" borderId="0" xfId="0" applyBorder="1"/>
    <xf numFmtId="5" fontId="7" fillId="0" borderId="5" xfId="0" applyNumberFormat="1" applyFont="1" applyFill="1" applyBorder="1" applyAlignment="1" applyProtection="1">
      <alignment vertical="center"/>
      <protection locked="0"/>
    </xf>
    <xf numFmtId="5" fontId="7" fillId="0" borderId="0" xfId="0" applyNumberFormat="1" applyFont="1" applyFill="1" applyBorder="1" applyAlignment="1" applyProtection="1">
      <alignment vertical="center"/>
      <protection locked="0"/>
    </xf>
    <xf numFmtId="6" fontId="7" fillId="0" borderId="5" xfId="1" applyNumberFormat="1" applyFont="1" applyFill="1" applyBorder="1" applyAlignment="1" applyProtection="1">
      <alignment vertical="center"/>
      <protection locked="0"/>
    </xf>
    <xf numFmtId="6" fontId="7" fillId="0" borderId="0" xfId="1" applyNumberFormat="1"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10"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6" fillId="0" borderId="16" xfId="0" applyFont="1" applyFill="1" applyBorder="1" applyAlignment="1" applyProtection="1">
      <alignment vertical="top"/>
      <protection locked="0"/>
    </xf>
    <xf numFmtId="0" fontId="10" fillId="0" borderId="16"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11" xfId="0" applyFont="1" applyFill="1" applyBorder="1" applyAlignment="1" applyProtection="1">
      <alignment horizontal="left" vertical="center"/>
      <protection locked="0"/>
    </xf>
    <xf numFmtId="5" fontId="7" fillId="0" borderId="53" xfId="0" applyNumberFormat="1" applyFont="1" applyFill="1" applyBorder="1" applyAlignment="1" applyProtection="1">
      <alignment vertical="center"/>
      <protection locked="0"/>
    </xf>
    <xf numFmtId="5" fontId="7" fillId="0" borderId="50" xfId="0" applyNumberFormat="1" applyFont="1" applyFill="1" applyBorder="1" applyAlignment="1" applyProtection="1">
      <alignment vertical="center"/>
      <protection locked="0"/>
    </xf>
    <xf numFmtId="5" fontId="7" fillId="0" borderId="54" xfId="0" applyNumberFormat="1" applyFont="1" applyFill="1" applyBorder="1" applyAlignment="1" applyProtection="1">
      <alignment vertical="center"/>
      <protection locked="0"/>
    </xf>
    <xf numFmtId="5" fontId="5" fillId="0" borderId="5" xfId="0" applyNumberFormat="1" applyFont="1" applyFill="1" applyBorder="1" applyAlignment="1" applyProtection="1">
      <alignment vertical="center"/>
      <protection locked="0"/>
    </xf>
    <xf numFmtId="5" fontId="5" fillId="0" borderId="0" xfId="0" applyNumberFormat="1" applyFont="1" applyFill="1" applyBorder="1" applyAlignment="1" applyProtection="1">
      <alignment vertical="center"/>
      <protection locked="0"/>
    </xf>
    <xf numFmtId="5" fontId="5" fillId="0" borderId="38" xfId="0" applyNumberFormat="1" applyFont="1" applyFill="1" applyBorder="1" applyAlignment="1" applyProtection="1">
      <alignment vertical="center"/>
      <protection locked="0"/>
    </xf>
    <xf numFmtId="0" fontId="5" fillId="0" borderId="0" xfId="0" applyFont="1" applyAlignment="1" applyProtection="1">
      <alignment vertical="center"/>
      <protection locked="0"/>
    </xf>
    <xf numFmtId="5" fontId="5" fillId="0" borderId="30" xfId="0" applyNumberFormat="1" applyFont="1" applyFill="1" applyBorder="1" applyAlignment="1" applyProtection="1">
      <alignment vertical="center"/>
      <protection locked="0"/>
    </xf>
    <xf numFmtId="0" fontId="6" fillId="0" borderId="41"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11" fillId="0" borderId="41" xfId="0" applyFont="1" applyFill="1" applyBorder="1" applyAlignment="1" applyProtection="1">
      <alignment horizontal="center" vertical="center"/>
      <protection locked="0"/>
    </xf>
    <xf numFmtId="0" fontId="5" fillId="0" borderId="41" xfId="0" applyFont="1" applyBorder="1" applyAlignment="1" applyProtection="1">
      <alignment vertical="center" wrapText="1"/>
      <protection locked="0"/>
    </xf>
    <xf numFmtId="0" fontId="11" fillId="0" borderId="9" xfId="0" applyFont="1" applyBorder="1" applyAlignment="1" applyProtection="1">
      <alignment horizontal="right" vertical="center" wrapText="1"/>
      <protection locked="0"/>
    </xf>
    <xf numFmtId="0" fontId="11" fillId="0" borderId="41" xfId="0" applyFont="1" applyBorder="1" applyAlignment="1" applyProtection="1">
      <alignment horizontal="right" vertical="center" wrapText="1"/>
      <protection locked="0"/>
    </xf>
    <xf numFmtId="0" fontId="7" fillId="0" borderId="1" xfId="0" applyFont="1" applyBorder="1" applyAlignment="1" applyProtection="1">
      <alignment vertical="center"/>
      <protection locked="0"/>
    </xf>
    <xf numFmtId="0" fontId="5" fillId="0" borderId="1" xfId="0" applyFont="1" applyBorder="1" applyAlignment="1" applyProtection="1">
      <alignment horizontal="right" vertical="center"/>
      <protection locked="0"/>
    </xf>
    <xf numFmtId="0" fontId="12" fillId="0" borderId="1" xfId="0" applyFont="1" applyBorder="1" applyAlignment="1" applyProtection="1">
      <alignment horizontal="center" vertical="center"/>
      <protection locked="0"/>
    </xf>
    <xf numFmtId="0" fontId="6" fillId="0" borderId="2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0" borderId="4" xfId="0" applyFont="1" applyFill="1" applyBorder="1" applyAlignment="1" applyProtection="1">
      <alignment horizontal="right" vertical="center"/>
      <protection locked="0"/>
    </xf>
    <xf numFmtId="0" fontId="5" fillId="0" borderId="4" xfId="0" applyFont="1" applyFill="1" applyBorder="1" applyAlignment="1" applyProtection="1">
      <alignment vertical="center"/>
      <protection locked="0"/>
    </xf>
    <xf numFmtId="0" fontId="5" fillId="0" borderId="41" xfId="0" applyFont="1" applyBorder="1" applyAlignment="1" applyProtection="1">
      <alignment horizontal="left" vertical="center" wrapText="1"/>
      <protection locked="0"/>
    </xf>
    <xf numFmtId="0" fontId="6" fillId="0" borderId="58" xfId="0" applyFont="1" applyFill="1" applyBorder="1" applyAlignment="1" applyProtection="1">
      <alignment vertical="center"/>
      <protection locked="0"/>
    </xf>
    <xf numFmtId="0" fontId="5" fillId="0" borderId="59" xfId="0" applyFont="1" applyBorder="1" applyAlignment="1" applyProtection="1">
      <alignment vertical="center"/>
      <protection locked="0"/>
    </xf>
    <xf numFmtId="5" fontId="7" fillId="0" borderId="5" xfId="0" applyNumberFormat="1" applyFont="1" applyFill="1" applyBorder="1" applyAlignment="1" applyProtection="1">
      <alignment horizontal="left" vertical="center"/>
    </xf>
    <xf numFmtId="5" fontId="7" fillId="0" borderId="0" xfId="0" applyNumberFormat="1" applyFont="1" applyFill="1" applyBorder="1" applyAlignment="1" applyProtection="1">
      <alignment horizontal="left" vertical="center"/>
    </xf>
    <xf numFmtId="5" fontId="7" fillId="0" borderId="5" xfId="0" applyNumberFormat="1" applyFont="1" applyFill="1" applyBorder="1" applyAlignment="1" applyProtection="1">
      <alignment vertical="center"/>
    </xf>
    <xf numFmtId="5" fontId="7" fillId="0" borderId="0" xfId="0" applyNumberFormat="1" applyFont="1" applyFill="1" applyBorder="1" applyAlignment="1" applyProtection="1">
      <alignment vertical="center"/>
    </xf>
    <xf numFmtId="5" fontId="7" fillId="0" borderId="15" xfId="0" applyNumberFormat="1" applyFont="1" applyFill="1" applyBorder="1" applyAlignment="1" applyProtection="1">
      <alignment vertical="center"/>
    </xf>
    <xf numFmtId="5" fontId="7" fillId="0" borderId="28" xfId="0" applyNumberFormat="1" applyFont="1" applyFill="1" applyBorder="1" applyAlignment="1" applyProtection="1">
      <alignment vertical="center"/>
    </xf>
    <xf numFmtId="0" fontId="6" fillId="0" borderId="4"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6" fillId="0" borderId="22"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28" xfId="0" applyFont="1" applyBorder="1" applyAlignment="1" applyProtection="1">
      <alignment horizontal="center" vertical="center"/>
      <protection locked="0"/>
    </xf>
    <xf numFmtId="0" fontId="6" fillId="0" borderId="27"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4" xfId="0" applyFont="1" applyFill="1" applyBorder="1" applyAlignment="1" applyProtection="1">
      <protection locked="0"/>
    </xf>
    <xf numFmtId="0" fontId="6" fillId="0" borderId="14" xfId="0" applyFont="1" applyFill="1" applyBorder="1" applyAlignment="1" applyProtection="1">
      <protection locked="0"/>
    </xf>
    <xf numFmtId="0" fontId="6" fillId="0" borderId="4" xfId="0" applyFont="1" applyFill="1" applyBorder="1" applyAlignment="1" applyProtection="1">
      <alignment horizontal="left" vertical="center"/>
    </xf>
    <xf numFmtId="6" fontId="7" fillId="0" borderId="27" xfId="0" applyNumberFormat="1" applyFont="1" applyFill="1" applyBorder="1" applyAlignment="1" applyProtection="1">
      <alignment horizontal="center" vertical="center" wrapText="1"/>
      <protection locked="0"/>
    </xf>
    <xf numFmtId="6" fontId="7" fillId="0" borderId="36" xfId="0" applyNumberFormat="1" applyFont="1" applyFill="1" applyBorder="1" applyAlignment="1" applyProtection="1">
      <alignment horizontal="center" vertical="center" wrapText="1"/>
      <protection locked="0"/>
    </xf>
    <xf numFmtId="5" fontId="7" fillId="0" borderId="27" xfId="1" applyNumberFormat="1" applyFont="1" applyFill="1" applyBorder="1" applyAlignment="1" applyProtection="1">
      <alignment horizontal="center" vertical="center"/>
      <protection locked="0"/>
    </xf>
    <xf numFmtId="5" fontId="7" fillId="0" borderId="3" xfId="1" applyNumberFormat="1" applyFont="1" applyFill="1" applyBorder="1" applyAlignment="1" applyProtection="1">
      <alignment horizontal="center" vertical="center"/>
      <protection locked="0"/>
    </xf>
    <xf numFmtId="5" fontId="7" fillId="0" borderId="36" xfId="1" applyNumberFormat="1" applyFont="1" applyFill="1" applyBorder="1" applyAlignment="1" applyProtection="1">
      <alignment horizontal="center" vertical="center"/>
      <protection locked="0"/>
    </xf>
    <xf numFmtId="6" fontId="7" fillId="0" borderId="57" xfId="0" applyNumberFormat="1" applyFont="1" applyFill="1" applyBorder="1" applyAlignment="1" applyProtection="1">
      <alignment horizontal="center" vertical="center" wrapText="1"/>
      <protection locked="0"/>
    </xf>
    <xf numFmtId="6" fontId="7" fillId="0" borderId="56" xfId="0" applyNumberFormat="1"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protection locked="0"/>
    </xf>
    <xf numFmtId="6" fontId="7" fillId="0" borderId="3" xfId="0" applyNumberFormat="1" applyFont="1" applyFill="1" applyBorder="1" applyAlignment="1" applyProtection="1">
      <alignment horizontal="center" vertical="center" wrapText="1"/>
      <protection locked="0"/>
    </xf>
    <xf numFmtId="6" fontId="7" fillId="0" borderId="0" xfId="1" applyNumberFormat="1" applyFont="1" applyFill="1" applyBorder="1" applyAlignment="1" applyProtection="1">
      <alignment horizontal="center" vertical="center"/>
      <protection locked="0"/>
    </xf>
    <xf numFmtId="0" fontId="6" fillId="0" borderId="59" xfId="0" applyFont="1" applyFill="1" applyBorder="1" applyAlignment="1" applyProtection="1">
      <alignment vertical="center"/>
      <protection locked="0"/>
    </xf>
    <xf numFmtId="0" fontId="7" fillId="0" borderId="17" xfId="1" applyNumberFormat="1" applyFont="1" applyFill="1" applyBorder="1" applyAlignment="1" applyProtection="1">
      <alignment horizontal="right" vertical="center"/>
      <protection locked="0"/>
    </xf>
    <xf numFmtId="5" fontId="7" fillId="0" borderId="56" xfId="0" applyNumberFormat="1" applyFont="1" applyFill="1" applyBorder="1" applyAlignment="1" applyProtection="1">
      <alignment horizontal="center" vertical="center"/>
      <protection locked="0"/>
    </xf>
    <xf numFmtId="0" fontId="6" fillId="0" borderId="22"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7" fillId="0" borderId="41" xfId="0" applyFont="1" applyFill="1" applyBorder="1" applyAlignment="1" applyProtection="1">
      <alignment horizontal="right" vertical="center" wrapText="1"/>
      <protection locked="0"/>
    </xf>
    <xf numFmtId="6" fontId="7" fillId="0" borderId="5" xfId="1" applyNumberFormat="1" applyFont="1" applyFill="1" applyBorder="1" applyAlignment="1" applyProtection="1">
      <alignment horizontal="center" vertical="center"/>
      <protection locked="0"/>
    </xf>
    <xf numFmtId="0" fontId="7" fillId="0" borderId="5"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right" vertical="center"/>
    </xf>
    <xf numFmtId="0" fontId="7" fillId="0" borderId="4" xfId="0" applyFont="1" applyBorder="1" applyAlignment="1" applyProtection="1">
      <alignment horizontal="center" vertical="center"/>
      <protection locked="0"/>
    </xf>
    <xf numFmtId="0" fontId="6" fillId="0" borderId="27"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9" fillId="0" borderId="3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17" fillId="0" borderId="34"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35" xfId="0" applyFont="1" applyFill="1" applyBorder="1" applyAlignment="1" applyProtection="1">
      <alignment horizontal="center" vertical="center" wrapText="1"/>
      <protection locked="0"/>
    </xf>
    <xf numFmtId="0" fontId="17" fillId="0" borderId="28" xfId="0" applyFont="1" applyFill="1" applyBorder="1" applyAlignment="1" applyProtection="1">
      <alignment horizontal="center" vertical="center" wrapText="1"/>
      <protection locked="0"/>
    </xf>
    <xf numFmtId="0" fontId="17" fillId="3" borderId="48" xfId="0" applyFont="1" applyFill="1" applyBorder="1" applyAlignment="1" applyProtection="1">
      <alignment vertical="center" wrapText="1"/>
      <protection locked="0"/>
    </xf>
    <xf numFmtId="0" fontId="17" fillId="3" borderId="31" xfId="0" applyFont="1" applyFill="1" applyBorder="1" applyAlignment="1" applyProtection="1">
      <alignment vertical="center" wrapText="1"/>
      <protection locked="0"/>
    </xf>
    <xf numFmtId="0" fontId="17" fillId="3" borderId="49" xfId="0" applyFont="1" applyFill="1" applyBorder="1" applyAlignment="1" applyProtection="1">
      <alignment vertical="center" wrapText="1"/>
      <protection locked="0"/>
    </xf>
    <xf numFmtId="0" fontId="17" fillId="3" borderId="27" xfId="0" applyFont="1" applyFill="1" applyBorder="1" applyAlignment="1" applyProtection="1">
      <alignment vertical="center" wrapText="1"/>
      <protection locked="0"/>
    </xf>
    <xf numFmtId="0" fontId="17" fillId="3" borderId="3" xfId="0" applyFont="1" applyFill="1" applyBorder="1" applyAlignment="1" applyProtection="1">
      <alignment vertical="center" wrapText="1"/>
      <protection locked="0"/>
    </xf>
    <xf numFmtId="0" fontId="17" fillId="3" borderId="13" xfId="0" applyFont="1" applyFill="1" applyBorder="1" applyAlignment="1" applyProtection="1">
      <alignment vertical="center" wrapText="1"/>
      <protection locked="0"/>
    </xf>
    <xf numFmtId="0" fontId="17" fillId="0" borderId="32"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36" xfId="0" applyFont="1" applyFill="1" applyBorder="1" applyAlignment="1" applyProtection="1">
      <alignment horizontal="center" vertical="center" wrapText="1"/>
      <protection locked="0"/>
    </xf>
    <xf numFmtId="0" fontId="9" fillId="3" borderId="48" xfId="0" applyFont="1" applyFill="1" applyBorder="1" applyAlignment="1" applyProtection="1">
      <alignment vertical="center"/>
      <protection locked="0"/>
    </xf>
    <xf numFmtId="0" fontId="9" fillId="3" borderId="31" xfId="0" applyFont="1" applyFill="1" applyBorder="1" applyAlignment="1" applyProtection="1">
      <alignment vertical="center"/>
      <protection locked="0"/>
    </xf>
    <xf numFmtId="0" fontId="9" fillId="3" borderId="47" xfId="0" applyFont="1" applyFill="1" applyBorder="1" applyAlignment="1" applyProtection="1">
      <alignment vertical="center"/>
      <protection locked="0"/>
    </xf>
    <xf numFmtId="0" fontId="9" fillId="3" borderId="27" xfId="0" applyFont="1" applyFill="1" applyBorder="1" applyAlignment="1" applyProtection="1">
      <alignment vertical="center"/>
      <protection locked="0"/>
    </xf>
    <xf numFmtId="0" fontId="9" fillId="3" borderId="3" xfId="0" applyFont="1" applyFill="1" applyBorder="1" applyAlignment="1" applyProtection="1">
      <alignment vertical="center"/>
      <protection locked="0"/>
    </xf>
    <xf numFmtId="0" fontId="9" fillId="3" borderId="36" xfId="0" applyFont="1" applyFill="1" applyBorder="1" applyAlignment="1" applyProtection="1">
      <alignment vertical="center"/>
      <protection locked="0"/>
    </xf>
    <xf numFmtId="0" fontId="17" fillId="3" borderId="47" xfId="0" applyFont="1" applyFill="1" applyBorder="1" applyAlignment="1" applyProtection="1">
      <alignment vertical="center" wrapText="1"/>
      <protection locked="0"/>
    </xf>
    <xf numFmtId="0" fontId="9" fillId="3" borderId="9" xfId="0" applyFont="1" applyFill="1" applyBorder="1" applyAlignment="1" applyProtection="1">
      <alignment vertical="center"/>
      <protection locked="0"/>
    </xf>
    <xf numFmtId="0" fontId="17" fillId="3" borderId="25" xfId="0" applyFont="1" applyFill="1" applyBorder="1" applyAlignment="1" applyProtection="1">
      <alignment vertical="center"/>
      <protection locked="0"/>
    </xf>
    <xf numFmtId="0" fontId="17" fillId="3" borderId="24" xfId="0" applyFont="1" applyFill="1" applyBorder="1" applyAlignment="1" applyProtection="1">
      <alignment vertical="center"/>
      <protection locked="0"/>
    </xf>
    <xf numFmtId="5" fontId="7" fillId="0" borderId="34" xfId="0" applyNumberFormat="1" applyFont="1" applyFill="1" applyBorder="1" applyAlignment="1" applyProtection="1">
      <protection locked="0"/>
    </xf>
    <xf numFmtId="5" fontId="7" fillId="0" borderId="0" xfId="0" applyNumberFormat="1" applyFont="1" applyFill="1" applyBorder="1" applyAlignment="1" applyProtection="1">
      <protection locked="0"/>
    </xf>
    <xf numFmtId="5" fontId="7" fillId="0" borderId="35" xfId="0" applyNumberFormat="1" applyFont="1" applyFill="1" applyBorder="1" applyAlignment="1" applyProtection="1">
      <protection locked="0"/>
    </xf>
    <xf numFmtId="5" fontId="7" fillId="0" borderId="30" xfId="0" applyNumberFormat="1" applyFont="1" applyFill="1" applyBorder="1" applyAlignment="1" applyProtection="1">
      <alignment vertical="center"/>
      <protection locked="0"/>
    </xf>
    <xf numFmtId="5" fontId="7" fillId="0" borderId="35" xfId="0" applyNumberFormat="1" applyFont="1" applyFill="1" applyBorder="1" applyAlignment="1" applyProtection="1">
      <alignment vertical="center"/>
      <protection locked="0"/>
    </xf>
    <xf numFmtId="5" fontId="7" fillId="0" borderId="21" xfId="0" applyNumberFormat="1" applyFont="1" applyFill="1" applyBorder="1" applyAlignment="1" applyProtection="1">
      <alignment vertical="center"/>
      <protection locked="0"/>
    </xf>
    <xf numFmtId="5" fontId="7" fillId="0" borderId="17" xfId="0" applyNumberFormat="1" applyFont="1" applyFill="1" applyBorder="1" applyAlignment="1" applyProtection="1">
      <alignment vertical="center"/>
      <protection locked="0"/>
    </xf>
    <xf numFmtId="5" fontId="7" fillId="0" borderId="56" xfId="0" applyNumberFormat="1" applyFont="1" applyFill="1" applyBorder="1" applyAlignment="1" applyProtection="1">
      <alignment vertical="center"/>
      <protection locked="0"/>
    </xf>
    <xf numFmtId="0" fontId="9" fillId="3" borderId="29" xfId="0" applyFont="1" applyFill="1" applyBorder="1" applyAlignment="1" applyProtection="1">
      <alignment vertical="center"/>
      <protection locked="0"/>
    </xf>
    <xf numFmtId="0" fontId="17" fillId="3" borderId="29" xfId="0" applyFont="1" applyFill="1" applyBorder="1" applyAlignment="1" applyProtection="1">
      <alignment vertical="center" wrapText="1"/>
      <protection locked="0"/>
    </xf>
    <xf numFmtId="0" fontId="7" fillId="0" borderId="57" xfId="1" applyNumberFormat="1"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7" fillId="0" borderId="34" xfId="1" applyNumberFormat="1" applyFont="1" applyFill="1" applyBorder="1" applyAlignment="1" applyProtection="1">
      <alignment horizontal="left" vertical="center"/>
      <protection locked="0"/>
    </xf>
    <xf numFmtId="0" fontId="7" fillId="0" borderId="0" xfId="1" applyNumberFormat="1" applyFont="1" applyFill="1" applyBorder="1" applyAlignment="1" applyProtection="1">
      <alignment horizontal="right" vertical="center"/>
      <protection locked="0"/>
    </xf>
    <xf numFmtId="5" fontId="7" fillId="0" borderId="35" xfId="0" applyNumberFormat="1" applyFont="1" applyFill="1" applyBorder="1" applyAlignment="1" applyProtection="1">
      <alignment horizontal="center" vertical="center"/>
      <protection locked="0"/>
    </xf>
    <xf numFmtId="6" fontId="7" fillId="0" borderId="34" xfId="0" applyNumberFormat="1" applyFont="1" applyFill="1" applyBorder="1" applyAlignment="1" applyProtection="1">
      <alignment horizontal="center" vertical="center" wrapText="1"/>
      <protection locked="0"/>
    </xf>
    <xf numFmtId="6" fontId="7" fillId="0" borderId="0" xfId="0" applyNumberFormat="1" applyFont="1" applyFill="1" applyBorder="1" applyAlignment="1" applyProtection="1">
      <alignment horizontal="center" vertical="center" wrapText="1"/>
      <protection locked="0"/>
    </xf>
    <xf numFmtId="6" fontId="7" fillId="0" borderId="35" xfId="0" applyNumberFormat="1" applyFont="1" applyFill="1" applyBorder="1" applyAlignment="1" applyProtection="1">
      <alignment horizontal="center" vertical="center" wrapText="1"/>
      <protection locked="0"/>
    </xf>
    <xf numFmtId="5" fontId="7" fillId="0" borderId="34" xfId="1" applyNumberFormat="1" applyFont="1" applyFill="1" applyBorder="1" applyAlignment="1" applyProtection="1">
      <alignment horizontal="center" vertical="center"/>
      <protection locked="0"/>
    </xf>
    <xf numFmtId="5" fontId="7" fillId="0" borderId="0" xfId="1" applyNumberFormat="1" applyFont="1" applyFill="1" applyBorder="1" applyAlignment="1" applyProtection="1">
      <alignment horizontal="center" vertical="center"/>
      <protection locked="0"/>
    </xf>
    <xf numFmtId="5" fontId="7" fillId="0" borderId="35" xfId="1" applyNumberFormat="1" applyFont="1" applyFill="1" applyBorder="1" applyAlignment="1" applyProtection="1">
      <alignment horizontal="center" vertical="center"/>
      <protection locked="0"/>
    </xf>
    <xf numFmtId="5" fontId="7" fillId="0" borderId="0" xfId="0" applyNumberFormat="1" applyFont="1" applyFill="1" applyBorder="1" applyAlignment="1" applyProtection="1">
      <alignment horizontal="center" vertical="center"/>
    </xf>
    <xf numFmtId="5" fontId="7" fillId="0" borderId="56" xfId="0" applyNumberFormat="1" applyFont="1" applyFill="1" applyBorder="1" applyAlignment="1" applyProtection="1">
      <alignment horizontal="center" vertical="center"/>
      <protection locked="0"/>
    </xf>
    <xf numFmtId="5"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9" fillId="3" borderId="48" xfId="0" applyFont="1" applyFill="1" applyBorder="1" applyAlignment="1" applyProtection="1">
      <alignment vertical="center" wrapText="1"/>
      <protection locked="0"/>
    </xf>
    <xf numFmtId="0" fontId="9" fillId="3" borderId="31" xfId="0" applyFont="1" applyFill="1" applyBorder="1" applyAlignment="1" applyProtection="1">
      <alignment vertical="center" wrapText="1"/>
      <protection locked="0"/>
    </xf>
    <xf numFmtId="0" fontId="9" fillId="3" borderId="27"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5" fontId="7" fillId="0" borderId="33" xfId="0" applyNumberFormat="1" applyFont="1" applyFill="1" applyBorder="1" applyAlignment="1" applyProtection="1">
      <alignment horizontal="center" vertical="center"/>
      <protection locked="0"/>
    </xf>
    <xf numFmtId="5" fontId="7" fillId="0" borderId="57" xfId="0" applyNumberFormat="1" applyFont="1" applyFill="1" applyBorder="1" applyAlignment="1" applyProtection="1">
      <alignment vertical="center"/>
      <protection locked="0"/>
    </xf>
    <xf numFmtId="0" fontId="9" fillId="3" borderId="47" xfId="0" applyFont="1" applyFill="1" applyBorder="1" applyAlignment="1" applyProtection="1">
      <alignment vertical="center" wrapText="1"/>
      <protection locked="0"/>
    </xf>
    <xf numFmtId="0" fontId="9" fillId="3" borderId="36" xfId="0" applyFont="1" applyFill="1" applyBorder="1" applyAlignment="1" applyProtection="1">
      <alignment vertical="center" wrapText="1"/>
      <protection locked="0"/>
    </xf>
    <xf numFmtId="0" fontId="9" fillId="0" borderId="32" xfId="0"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5" fontId="9" fillId="0" borderId="32" xfId="0" applyNumberFormat="1" applyFont="1" applyFill="1" applyBorder="1" applyAlignment="1" applyProtection="1">
      <alignment vertical="center"/>
      <protection locked="0"/>
    </xf>
    <xf numFmtId="5" fontId="9" fillId="0" borderId="33" xfId="0" applyNumberFormat="1" applyFont="1" applyFill="1" applyBorder="1" applyAlignment="1" applyProtection="1">
      <alignment vertical="center"/>
      <protection locked="0"/>
    </xf>
    <xf numFmtId="5" fontId="17" fillId="0" borderId="32" xfId="0" applyNumberFormat="1" applyFont="1" applyFill="1" applyBorder="1" applyAlignment="1" applyProtection="1">
      <alignment vertical="center" wrapText="1"/>
      <protection locked="0"/>
    </xf>
    <xf numFmtId="5" fontId="17" fillId="0" borderId="5" xfId="0" applyNumberFormat="1" applyFont="1" applyFill="1" applyBorder="1" applyAlignment="1" applyProtection="1">
      <alignment vertical="center" wrapText="1"/>
      <protection locked="0"/>
    </xf>
    <xf numFmtId="5" fontId="17" fillId="0" borderId="33" xfId="0" applyNumberFormat="1" applyFont="1" applyFill="1" applyBorder="1" applyAlignment="1" applyProtection="1">
      <alignment vertical="center" wrapText="1"/>
      <protection locked="0"/>
    </xf>
    <xf numFmtId="0" fontId="9" fillId="0" borderId="34"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5" fontId="9" fillId="0" borderId="34" xfId="0" applyNumberFormat="1" applyFont="1" applyFill="1" applyBorder="1" applyAlignment="1" applyProtection="1">
      <alignment vertical="center"/>
      <protection locked="0"/>
    </xf>
    <xf numFmtId="5" fontId="9" fillId="0" borderId="35" xfId="0" applyNumberFormat="1" applyFont="1" applyFill="1" applyBorder="1" applyAlignment="1" applyProtection="1">
      <alignment vertical="center"/>
      <protection locked="0"/>
    </xf>
    <xf numFmtId="5" fontId="17" fillId="0" borderId="34" xfId="0" applyNumberFormat="1" applyFont="1" applyFill="1" applyBorder="1" applyAlignment="1" applyProtection="1">
      <alignment vertical="center" wrapText="1"/>
      <protection locked="0"/>
    </xf>
    <xf numFmtId="5" fontId="17" fillId="0" borderId="0" xfId="0" applyNumberFormat="1" applyFont="1" applyFill="1" applyBorder="1" applyAlignment="1" applyProtection="1">
      <alignment vertical="center" wrapText="1"/>
      <protection locked="0"/>
    </xf>
    <xf numFmtId="5" fontId="17" fillId="0" borderId="35" xfId="0" applyNumberFormat="1" applyFont="1" applyFill="1" applyBorder="1" applyAlignment="1" applyProtection="1">
      <alignment vertical="center" wrapText="1"/>
      <protection locked="0"/>
    </xf>
    <xf numFmtId="0" fontId="5" fillId="0" borderId="34" xfId="0" applyFont="1" applyFill="1" applyBorder="1" applyAlignment="1" applyProtection="1">
      <alignment vertical="center"/>
      <protection locked="0"/>
    </xf>
    <xf numFmtId="5" fontId="9" fillId="0" borderId="57" xfId="0" applyNumberFormat="1" applyFont="1" applyFill="1" applyBorder="1" applyAlignment="1" applyProtection="1">
      <alignment vertical="center"/>
      <protection locked="0"/>
    </xf>
    <xf numFmtId="5" fontId="9" fillId="0" borderId="56" xfId="0" applyNumberFormat="1" applyFont="1" applyFill="1" applyBorder="1" applyAlignment="1" applyProtection="1">
      <alignment vertical="center"/>
      <protection locked="0"/>
    </xf>
    <xf numFmtId="5" fontId="17" fillId="0" borderId="57" xfId="0" applyNumberFormat="1" applyFont="1" applyFill="1" applyBorder="1" applyAlignment="1" applyProtection="1">
      <alignment vertical="center" wrapText="1"/>
      <protection locked="0"/>
    </xf>
    <xf numFmtId="5" fontId="17" fillId="0" borderId="17" xfId="0" applyNumberFormat="1" applyFont="1" applyFill="1" applyBorder="1" applyAlignment="1" applyProtection="1">
      <alignment vertical="center" wrapText="1"/>
      <protection locked="0"/>
    </xf>
    <xf numFmtId="5" fontId="17" fillId="0" borderId="56" xfId="0" applyNumberFormat="1" applyFont="1" applyFill="1" applyBorder="1" applyAlignment="1" applyProtection="1">
      <alignment vertical="center" wrapText="1"/>
      <protection locked="0"/>
    </xf>
    <xf numFmtId="0" fontId="5" fillId="4" borderId="0" xfId="0" applyFont="1" applyFill="1" applyBorder="1" applyAlignment="1" applyProtection="1">
      <alignment vertical="center"/>
      <protection locked="0"/>
    </xf>
    <xf numFmtId="5" fontId="9" fillId="4" borderId="32" xfId="0" applyNumberFormat="1" applyFont="1" applyFill="1" applyBorder="1" applyAlignment="1" applyProtection="1">
      <alignment vertical="center"/>
      <protection locked="0"/>
    </xf>
    <xf numFmtId="5" fontId="9" fillId="4" borderId="34" xfId="0" applyNumberFormat="1" applyFont="1" applyFill="1" applyBorder="1" applyAlignment="1" applyProtection="1">
      <alignment vertical="center"/>
      <protection locked="0"/>
    </xf>
    <xf numFmtId="5" fontId="9" fillId="4" borderId="57" xfId="0" applyNumberFormat="1" applyFont="1" applyFill="1" applyBorder="1" applyAlignment="1" applyProtection="1">
      <alignment vertical="center"/>
      <protection locked="0"/>
    </xf>
    <xf numFmtId="5" fontId="5" fillId="4" borderId="5" xfId="0" applyNumberFormat="1" applyFont="1" applyFill="1" applyBorder="1" applyAlignment="1" applyProtection="1">
      <alignment vertical="center"/>
      <protection locked="0"/>
    </xf>
    <xf numFmtId="5" fontId="7" fillId="4" borderId="50" xfId="0" applyNumberFormat="1"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6" fillId="4" borderId="24"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5" fillId="4" borderId="5" xfId="0" applyFont="1" applyFill="1" applyBorder="1" applyAlignment="1" applyProtection="1">
      <alignment vertical="top"/>
      <protection locked="0"/>
    </xf>
    <xf numFmtId="0" fontId="5" fillId="4" borderId="2" xfId="0" applyFont="1" applyFill="1" applyBorder="1" applyAlignment="1" applyProtection="1">
      <alignment vertical="top"/>
      <protection locked="0"/>
    </xf>
    <xf numFmtId="0" fontId="6" fillId="4" borderId="3"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14" fillId="4" borderId="41" xfId="0" applyFont="1" applyFill="1" applyBorder="1" applyAlignment="1" applyProtection="1">
      <alignment vertical="center" wrapText="1"/>
      <protection locked="0"/>
    </xf>
    <xf numFmtId="0" fontId="6" fillId="4" borderId="41" xfId="0" applyFont="1" applyFill="1" applyBorder="1" applyAlignment="1" applyProtection="1">
      <alignment vertical="center"/>
      <protection locked="0"/>
    </xf>
    <xf numFmtId="0" fontId="6" fillId="4" borderId="41" xfId="0" applyFont="1" applyFill="1" applyBorder="1" applyAlignment="1" applyProtection="1">
      <alignment vertical="center" wrapText="1"/>
      <protection locked="0"/>
    </xf>
    <xf numFmtId="0" fontId="10" fillId="4" borderId="1"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6" fillId="4" borderId="1" xfId="0" applyFont="1" applyFill="1" applyBorder="1" applyAlignment="1" applyProtection="1">
      <alignment vertical="top"/>
      <protection locked="0"/>
    </xf>
    <xf numFmtId="0" fontId="6" fillId="4" borderId="6" xfId="0" applyFont="1" applyFill="1" applyBorder="1" applyAlignment="1" applyProtection="1">
      <alignment vertical="center"/>
      <protection locked="0"/>
    </xf>
    <xf numFmtId="0" fontId="7" fillId="4" borderId="1" xfId="0" applyFont="1" applyFill="1" applyBorder="1" applyAlignment="1" applyProtection="1">
      <alignment vertical="center"/>
      <protection locked="0"/>
    </xf>
    <xf numFmtId="0" fontId="7" fillId="4" borderId="4" xfId="0" applyFont="1" applyFill="1" applyBorder="1" applyAlignment="1" applyProtection="1">
      <alignment horizontal="center" vertical="center"/>
      <protection locked="0"/>
    </xf>
    <xf numFmtId="0" fontId="5" fillId="4" borderId="4" xfId="0" applyFont="1" applyFill="1" applyBorder="1" applyAlignment="1" applyProtection="1">
      <alignment horizontal="left" vertical="center"/>
      <protection locked="0"/>
    </xf>
    <xf numFmtId="0" fontId="6" fillId="4" borderId="1" xfId="0" applyFont="1" applyFill="1" applyBorder="1" applyAlignment="1" applyProtection="1">
      <alignment vertical="center"/>
      <protection locked="0"/>
    </xf>
    <xf numFmtId="0" fontId="6" fillId="4" borderId="0" xfId="0" applyFont="1" applyFill="1" applyBorder="1" applyAlignment="1" applyProtection="1">
      <alignment horizontal="left" wrapText="1"/>
      <protection locked="0"/>
    </xf>
    <xf numFmtId="0" fontId="5" fillId="4" borderId="0" xfId="0" applyFont="1" applyFill="1" applyProtection="1">
      <protection locked="0"/>
    </xf>
    <xf numFmtId="0" fontId="7" fillId="0" borderId="3" xfId="0" applyNumberFormat="1" applyFont="1" applyFill="1" applyBorder="1" applyAlignment="1" applyProtection="1">
      <alignment vertical="center"/>
    </xf>
    <xf numFmtId="0" fontId="7" fillId="0" borderId="5" xfId="0" applyNumberFormat="1" applyFont="1" applyFill="1" applyBorder="1" applyAlignment="1" applyProtection="1">
      <alignment vertical="center"/>
    </xf>
    <xf numFmtId="5" fontId="7" fillId="0" borderId="3" xfId="0" applyNumberFormat="1" applyFont="1" applyFill="1" applyBorder="1" applyAlignment="1" applyProtection="1">
      <alignment vertical="center"/>
      <protection locked="0"/>
    </xf>
    <xf numFmtId="0" fontId="7" fillId="0" borderId="3"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left" vertical="center"/>
    </xf>
    <xf numFmtId="0" fontId="7" fillId="0" borderId="3" xfId="0" applyNumberFormat="1" applyFont="1" applyFill="1" applyBorder="1" applyAlignment="1" applyProtection="1">
      <alignment horizontal="left" vertical="center"/>
    </xf>
    <xf numFmtId="5" fontId="19" fillId="3" borderId="51" xfId="0" applyNumberFormat="1" applyFont="1" applyFill="1" applyBorder="1" applyAlignment="1" applyProtection="1">
      <alignment vertical="center"/>
    </xf>
    <xf numFmtId="5" fontId="19" fillId="3" borderId="50" xfId="0" applyNumberFormat="1" applyFont="1" applyFill="1" applyBorder="1" applyAlignment="1" applyProtection="1">
      <alignment vertical="center"/>
    </xf>
    <xf numFmtId="0" fontId="9" fillId="3" borderId="50" xfId="0" applyFont="1" applyFill="1" applyBorder="1" applyAlignment="1" applyProtection="1">
      <alignment vertical="center"/>
    </xf>
    <xf numFmtId="0" fontId="5" fillId="0" borderId="3" xfId="0" applyFont="1" applyFill="1" applyBorder="1" applyAlignment="1" applyProtection="1">
      <alignment vertical="center"/>
      <protection locked="0"/>
    </xf>
    <xf numFmtId="5" fontId="7" fillId="0" borderId="3" xfId="0" applyNumberFormat="1" applyFont="1" applyFill="1" applyBorder="1" applyAlignment="1" applyProtection="1">
      <alignment horizontal="left" vertical="center"/>
    </xf>
    <xf numFmtId="6" fontId="7" fillId="0" borderId="3" xfId="1" applyNumberFormat="1" applyFont="1" applyFill="1" applyBorder="1" applyAlignment="1" applyProtection="1">
      <alignment vertical="center"/>
      <protection locked="0"/>
    </xf>
    <xf numFmtId="5" fontId="7" fillId="0" borderId="3" xfId="0" applyNumberFormat="1" applyFont="1" applyFill="1" applyBorder="1" applyAlignment="1" applyProtection="1">
      <alignment vertical="center"/>
    </xf>
    <xf numFmtId="5" fontId="5" fillId="4" borderId="3" xfId="0" applyNumberFormat="1" applyFont="1" applyFill="1" applyBorder="1" applyAlignment="1" applyProtection="1">
      <alignment vertical="center"/>
      <protection locked="0"/>
    </xf>
    <xf numFmtId="5" fontId="7" fillId="5" borderId="52" xfId="0" applyNumberFormat="1" applyFont="1" applyFill="1" applyBorder="1" applyAlignment="1" applyProtection="1">
      <alignment vertical="center"/>
      <protection locked="0"/>
    </xf>
    <xf numFmtId="5" fontId="7" fillId="5" borderId="50" xfId="0" applyNumberFormat="1" applyFont="1" applyFill="1" applyBorder="1" applyAlignment="1" applyProtection="1">
      <alignment vertical="center"/>
      <protection locked="0"/>
    </xf>
    <xf numFmtId="0" fontId="0" fillId="3" borderId="0" xfId="0" applyFill="1"/>
    <xf numFmtId="0" fontId="5" fillId="0" borderId="0" xfId="0" applyFont="1" applyFill="1" applyProtection="1">
      <protection locked="0"/>
    </xf>
    <xf numFmtId="0" fontId="5" fillId="0" borderId="30" xfId="0" applyFont="1" applyFill="1" applyBorder="1" applyAlignment="1" applyProtection="1">
      <alignment vertical="center"/>
      <protection locked="0"/>
    </xf>
    <xf numFmtId="0" fontId="5" fillId="0" borderId="0" xfId="0" applyFont="1" applyBorder="1" applyProtection="1">
      <protection locked="0"/>
    </xf>
    <xf numFmtId="0" fontId="10" fillId="0" borderId="3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vertical="center"/>
      <protection locked="0"/>
    </xf>
    <xf numFmtId="0" fontId="25" fillId="0" borderId="0" xfId="0" applyFont="1" applyFill="1" applyBorder="1" applyAlignment="1" applyProtection="1">
      <alignment horizontal="right" vertical="center"/>
      <protection locked="0"/>
    </xf>
    <xf numFmtId="0" fontId="25" fillId="0" borderId="0" xfId="0" applyFont="1" applyFill="1" applyBorder="1" applyAlignment="1" applyProtection="1">
      <alignment horizontal="left"/>
      <protection locked="0"/>
    </xf>
    <xf numFmtId="0" fontId="23" fillId="0" borderId="18" xfId="0" applyFont="1" applyFill="1" applyBorder="1" applyAlignment="1" applyProtection="1">
      <alignment vertical="center"/>
      <protection locked="0"/>
    </xf>
    <xf numFmtId="0" fontId="23" fillId="0" borderId="55" xfId="0" applyFont="1" applyFill="1" applyBorder="1" applyAlignment="1" applyProtection="1">
      <alignment horizontal="center" vertical="center"/>
      <protection locked="0"/>
    </xf>
    <xf numFmtId="0" fontId="23" fillId="0" borderId="19" xfId="0" applyFont="1" applyFill="1" applyBorder="1" applyAlignment="1" applyProtection="1">
      <alignment vertical="center"/>
      <protection locked="0"/>
    </xf>
    <xf numFmtId="0" fontId="23" fillId="0" borderId="20" xfId="0" applyFont="1" applyFill="1" applyBorder="1" applyAlignment="1" applyProtection="1">
      <alignment vertical="center"/>
      <protection locked="0"/>
    </xf>
    <xf numFmtId="0" fontId="26" fillId="0" borderId="0" xfId="0" applyFont="1" applyFill="1" applyBorder="1" applyAlignment="1" applyProtection="1">
      <alignment wrapText="1"/>
      <protection locked="0"/>
    </xf>
    <xf numFmtId="0" fontId="28" fillId="0" borderId="0" xfId="0" applyFont="1" applyBorder="1" applyAlignment="1">
      <alignment horizontal="left" vertical="center" wrapText="1"/>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protection locked="0"/>
    </xf>
    <xf numFmtId="0" fontId="33" fillId="0" borderId="0" xfId="0" applyFont="1" applyAlignment="1">
      <alignment horizontal="left" vertical="center"/>
    </xf>
    <xf numFmtId="0" fontId="34" fillId="0" borderId="0" xfId="0" applyFont="1" applyFill="1" applyBorder="1" applyAlignment="1" applyProtection="1">
      <alignment vertical="center"/>
      <protection locked="0"/>
    </xf>
    <xf numFmtId="0" fontId="34"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horizontal="right" vertical="center"/>
      <protection locked="0"/>
    </xf>
    <xf numFmtId="0" fontId="34" fillId="0" borderId="0" xfId="0" applyFont="1" applyFill="1" applyBorder="1" applyAlignment="1" applyProtection="1">
      <alignment horizontal="left"/>
      <protection locked="0"/>
    </xf>
    <xf numFmtId="0" fontId="5" fillId="0" borderId="0" xfId="0" applyFont="1" applyAlignment="1" applyProtection="1">
      <protection locked="0"/>
    </xf>
    <xf numFmtId="0" fontId="5" fillId="0" borderId="0" xfId="0" applyFont="1" applyFill="1" applyAlignment="1" applyProtection="1">
      <protection locked="0"/>
    </xf>
    <xf numFmtId="0" fontId="36" fillId="0" borderId="0" xfId="0" applyFont="1" applyAlignment="1">
      <alignment horizontal="left" vertical="center"/>
    </xf>
    <xf numFmtId="0" fontId="25" fillId="0" borderId="53" xfId="0" applyFont="1" applyFill="1" applyBorder="1" applyAlignment="1" applyProtection="1">
      <alignment horizontal="left" vertical="center"/>
      <protection locked="0"/>
    </xf>
    <xf numFmtId="0" fontId="25" fillId="0" borderId="50" xfId="0" applyFont="1" applyFill="1" applyBorder="1" applyAlignment="1" applyProtection="1">
      <alignment horizontal="left" vertical="center"/>
      <protection locked="0"/>
    </xf>
    <xf numFmtId="0" fontId="25" fillId="0" borderId="54" xfId="0" applyFont="1" applyFill="1" applyBorder="1" applyAlignment="1" applyProtection="1">
      <alignment horizontal="left" vertical="center"/>
      <protection locked="0"/>
    </xf>
    <xf numFmtId="0" fontId="23" fillId="0" borderId="53" xfId="0" applyFont="1" applyFill="1" applyBorder="1" applyAlignment="1" applyProtection="1">
      <alignment horizontal="center" vertical="center"/>
      <protection locked="0"/>
    </xf>
    <xf numFmtId="0" fontId="23" fillId="0" borderId="50" xfId="0" applyFont="1" applyFill="1" applyBorder="1" applyAlignment="1" applyProtection="1">
      <alignment horizontal="center" vertical="center"/>
      <protection locked="0"/>
    </xf>
    <xf numFmtId="0" fontId="23" fillId="0" borderId="52" xfId="0" applyFont="1" applyFill="1" applyBorder="1" applyAlignment="1" applyProtection="1">
      <alignment horizontal="center" vertical="center"/>
      <protection locked="0"/>
    </xf>
    <xf numFmtId="0" fontId="25" fillId="3" borderId="32" xfId="0" applyFont="1" applyFill="1" applyBorder="1" applyAlignment="1" applyProtection="1">
      <alignment horizontal="center" vertical="center" wrapText="1"/>
    </xf>
    <xf numFmtId="0" fontId="25" fillId="3" borderId="5" xfId="0" applyFont="1" applyFill="1" applyBorder="1" applyAlignment="1" applyProtection="1">
      <alignment horizontal="center" vertical="center" wrapText="1"/>
    </xf>
    <xf numFmtId="0" fontId="25" fillId="3" borderId="33" xfId="0" applyFont="1" applyFill="1" applyBorder="1" applyAlignment="1" applyProtection="1">
      <alignment horizontal="center" vertical="center" wrapText="1"/>
    </xf>
    <xf numFmtId="0" fontId="25" fillId="3" borderId="34" xfId="0" applyFont="1" applyFill="1" applyBorder="1" applyAlignment="1" applyProtection="1">
      <alignment horizontal="center" vertical="center" wrapText="1"/>
    </xf>
    <xf numFmtId="0" fontId="25" fillId="3" borderId="0" xfId="0" applyFont="1" applyFill="1" applyBorder="1" applyAlignment="1" applyProtection="1">
      <alignment horizontal="center" vertical="center" wrapText="1"/>
    </xf>
    <xf numFmtId="0" fontId="25" fillId="3" borderId="35" xfId="0" applyFont="1" applyFill="1" applyBorder="1" applyAlignment="1" applyProtection="1">
      <alignment horizontal="center" vertical="center" wrapText="1"/>
    </xf>
    <xf numFmtId="0" fontId="25" fillId="3" borderId="27"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25" fillId="3" borderId="36"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protection locked="0"/>
    </xf>
    <xf numFmtId="0" fontId="23" fillId="0" borderId="41" xfId="0" applyFont="1" applyFill="1" applyBorder="1" applyAlignment="1" applyProtection="1">
      <alignment horizontal="center" vertical="center"/>
      <protection locked="0"/>
    </xf>
    <xf numFmtId="0" fontId="23" fillId="0" borderId="42" xfId="0"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5" fillId="3" borderId="29" xfId="0" applyFont="1" applyFill="1" applyBorder="1" applyAlignment="1" applyProtection="1">
      <alignment horizontal="center" vertical="center"/>
    </xf>
    <xf numFmtId="0" fontId="25" fillId="3" borderId="9" xfId="0" applyFont="1" applyFill="1" applyBorder="1" applyAlignment="1" applyProtection="1">
      <alignment horizontal="center" vertical="center"/>
    </xf>
    <xf numFmtId="0" fontId="25" fillId="3" borderId="41" xfId="0" applyFont="1" applyFill="1" applyBorder="1" applyAlignment="1" applyProtection="1">
      <alignment horizontal="center" vertical="center"/>
    </xf>
    <xf numFmtId="0" fontId="25" fillId="3" borderId="7" xfId="0" applyFont="1" applyFill="1" applyBorder="1" applyAlignment="1" applyProtection="1">
      <alignment horizontal="center" vertical="center"/>
    </xf>
    <xf numFmtId="0" fontId="27" fillId="3" borderId="9" xfId="0" applyFont="1" applyFill="1" applyBorder="1" applyAlignment="1" applyProtection="1">
      <alignment horizontal="center" vertical="center"/>
    </xf>
    <xf numFmtId="0" fontId="27" fillId="3" borderId="41" xfId="0" applyFont="1" applyFill="1" applyBorder="1" applyAlignment="1" applyProtection="1">
      <alignment horizontal="center" vertical="center"/>
    </xf>
    <xf numFmtId="0" fontId="27" fillId="3" borderId="7" xfId="0" applyFont="1" applyFill="1" applyBorder="1" applyAlignment="1" applyProtection="1">
      <alignment horizontal="center" vertical="center"/>
    </xf>
    <xf numFmtId="0" fontId="25" fillId="3" borderId="51" xfId="0" applyFont="1" applyFill="1" applyBorder="1" applyAlignment="1" applyProtection="1">
      <alignment horizontal="center" vertical="center" wrapText="1"/>
      <protection locked="0"/>
    </xf>
    <xf numFmtId="0" fontId="25" fillId="3" borderId="50" xfId="0" applyFont="1" applyFill="1" applyBorder="1" applyAlignment="1" applyProtection="1">
      <alignment horizontal="center" vertical="center" wrapText="1"/>
      <protection locked="0"/>
    </xf>
    <xf numFmtId="0" fontId="25" fillId="3" borderId="52" xfId="0" applyFont="1" applyFill="1" applyBorder="1" applyAlignment="1" applyProtection="1">
      <alignment horizontal="center" vertical="center" wrapText="1"/>
      <protection locked="0"/>
    </xf>
    <xf numFmtId="0" fontId="25" fillId="3" borderId="38" xfId="0" applyFont="1" applyFill="1" applyBorder="1" applyAlignment="1" applyProtection="1">
      <alignment horizontal="center" vertical="center" wrapText="1"/>
    </xf>
    <xf numFmtId="0" fontId="25" fillId="3" borderId="5" xfId="0" applyFont="1" applyFill="1" applyBorder="1" applyAlignment="1" applyProtection="1">
      <alignment horizontal="center" vertical="center"/>
    </xf>
    <xf numFmtId="0" fontId="25" fillId="3" borderId="33" xfId="0" applyFont="1" applyFill="1" applyBorder="1" applyAlignment="1" applyProtection="1">
      <alignment horizontal="center" vertical="center"/>
    </xf>
    <xf numFmtId="0" fontId="25" fillId="3" borderId="30"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5" fillId="3" borderId="35" xfId="0" applyFont="1" applyFill="1" applyBorder="1" applyAlignment="1" applyProtection="1">
      <alignment horizontal="center" vertical="center"/>
    </xf>
    <xf numFmtId="0" fontId="25" fillId="3" borderId="39" xfId="0" applyFont="1" applyFill="1" applyBorder="1" applyAlignment="1" applyProtection="1">
      <alignment horizontal="center" vertical="center"/>
    </xf>
    <xf numFmtId="0" fontId="25" fillId="3" borderId="3" xfId="0" applyFont="1" applyFill="1" applyBorder="1" applyAlignment="1" applyProtection="1">
      <alignment horizontal="center" vertical="center"/>
    </xf>
    <xf numFmtId="0" fontId="25" fillId="3" borderId="36" xfId="0" applyFont="1" applyFill="1" applyBorder="1" applyAlignment="1" applyProtection="1">
      <alignment horizontal="center" vertical="center"/>
    </xf>
    <xf numFmtId="0" fontId="25" fillId="3" borderId="62" xfId="0" applyFont="1" applyFill="1" applyBorder="1" applyAlignment="1" applyProtection="1">
      <alignment horizontal="center" vertical="center"/>
    </xf>
    <xf numFmtId="0" fontId="27" fillId="3" borderId="37" xfId="0" applyFont="1" applyFill="1" applyBorder="1" applyAlignment="1" applyProtection="1">
      <alignment horizontal="center" vertical="center" wrapText="1"/>
      <protection locked="0"/>
    </xf>
    <xf numFmtId="0" fontId="27" fillId="3" borderId="29" xfId="0" applyFont="1" applyFill="1" applyBorder="1" applyAlignment="1" applyProtection="1">
      <alignment horizontal="center" vertical="center" wrapText="1"/>
      <protection locked="0"/>
    </xf>
    <xf numFmtId="0" fontId="25" fillId="3" borderId="30"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protection locked="0"/>
    </xf>
    <xf numFmtId="0" fontId="25" fillId="0" borderId="10" xfId="0" applyFont="1" applyFill="1" applyBorder="1" applyAlignment="1" applyProtection="1">
      <alignment horizontal="left" vertical="center"/>
      <protection locked="0"/>
    </xf>
    <xf numFmtId="0" fontId="25" fillId="0" borderId="1" xfId="0" applyFont="1" applyFill="1" applyBorder="1" applyAlignment="1" applyProtection="1">
      <alignment horizontal="left" vertical="center"/>
      <protection locked="0"/>
    </xf>
    <xf numFmtId="0" fontId="31" fillId="0" borderId="32"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27" xfId="0" applyFont="1" applyFill="1" applyBorder="1" applyAlignment="1" applyProtection="1">
      <alignment horizontal="center" vertical="center"/>
      <protection locked="0"/>
    </xf>
    <xf numFmtId="0" fontId="31" fillId="0" borderId="3"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25" fillId="3" borderId="71" xfId="0" applyFont="1" applyFill="1" applyBorder="1" applyAlignment="1" applyProtection="1">
      <alignment horizontal="center" vertical="center"/>
    </xf>
    <xf numFmtId="0" fontId="23" fillId="0" borderId="27" xfId="0" applyFont="1" applyFill="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27" fillId="0" borderId="3" xfId="0" applyFont="1" applyFill="1" applyBorder="1" applyAlignment="1" applyProtection="1">
      <alignment horizontal="right" vertical="center" wrapText="1"/>
      <protection locked="0"/>
    </xf>
    <xf numFmtId="0" fontId="27" fillId="0" borderId="13" xfId="0" applyFont="1" applyFill="1" applyBorder="1" applyAlignment="1" applyProtection="1">
      <alignment horizontal="right" vertical="center" wrapText="1"/>
      <protection locked="0"/>
    </xf>
    <xf numFmtId="0" fontId="27" fillId="3" borderId="9" xfId="0" applyFont="1" applyFill="1" applyBorder="1" applyAlignment="1" applyProtection="1">
      <alignment horizontal="center" vertical="center" wrapText="1"/>
    </xf>
    <xf numFmtId="0" fontId="27" fillId="3" borderId="41" xfId="0" applyFont="1" applyFill="1" applyBorder="1" applyAlignment="1" applyProtection="1">
      <alignment horizontal="center" vertical="center" wrapText="1"/>
    </xf>
    <xf numFmtId="0" fontId="27" fillId="3" borderId="7" xfId="0" applyFont="1" applyFill="1" applyBorder="1" applyAlignment="1" applyProtection="1">
      <alignment horizontal="center" vertical="center" wrapText="1"/>
    </xf>
    <xf numFmtId="0" fontId="23" fillId="0" borderId="9" xfId="0" applyFont="1" applyFill="1" applyBorder="1" applyAlignment="1" applyProtection="1">
      <alignment vertical="center"/>
      <protection locked="0"/>
    </xf>
    <xf numFmtId="0" fontId="23" fillId="0" borderId="41" xfId="0" applyFont="1" applyFill="1" applyBorder="1" applyAlignment="1" applyProtection="1">
      <alignment vertical="center"/>
      <protection locked="0"/>
    </xf>
    <xf numFmtId="0" fontId="23" fillId="0" borderId="7" xfId="0" applyFont="1" applyFill="1" applyBorder="1" applyAlignment="1" applyProtection="1">
      <alignment vertical="center"/>
      <protection locked="0"/>
    </xf>
    <xf numFmtId="0" fontId="23" fillId="0" borderId="9" xfId="0" applyFont="1" applyFill="1" applyBorder="1" applyAlignment="1" applyProtection="1">
      <alignment horizontal="left" vertical="center"/>
      <protection locked="0"/>
    </xf>
    <xf numFmtId="0" fontId="23" fillId="0" borderId="41" xfId="0" applyFont="1" applyFill="1" applyBorder="1" applyAlignment="1" applyProtection="1">
      <alignment horizontal="left" vertical="center"/>
      <protection locked="0"/>
    </xf>
    <xf numFmtId="0" fontId="23" fillId="0" borderId="42" xfId="0" applyFont="1" applyFill="1" applyBorder="1" applyAlignment="1" applyProtection="1">
      <alignment horizontal="left" vertical="center"/>
      <protection locked="0"/>
    </xf>
    <xf numFmtId="0" fontId="27" fillId="3" borderId="62" xfId="0" applyFont="1" applyFill="1" applyBorder="1" applyAlignment="1" applyProtection="1">
      <alignment horizontal="center" vertical="center" wrapText="1"/>
    </xf>
    <xf numFmtId="0" fontId="25" fillId="0" borderId="16" xfId="0" applyFont="1" applyFill="1" applyBorder="1" applyAlignment="1" applyProtection="1">
      <alignment horizontal="left" vertical="center"/>
      <protection locked="0"/>
    </xf>
    <xf numFmtId="0" fontId="25" fillId="0" borderId="22" xfId="0" applyFont="1" applyFill="1" applyBorder="1" applyAlignment="1" applyProtection="1">
      <alignment horizontal="left" vertical="center"/>
      <protection locked="0"/>
    </xf>
    <xf numFmtId="0" fontId="25" fillId="0" borderId="4" xfId="0" applyFont="1" applyFill="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27" fillId="0" borderId="9" xfId="0" applyFont="1" applyFill="1" applyBorder="1" applyAlignment="1" applyProtection="1">
      <alignment horizontal="center" vertical="center" wrapText="1"/>
      <protection locked="0"/>
    </xf>
    <xf numFmtId="0" fontId="27" fillId="0" borderId="41"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protection locked="0"/>
    </xf>
    <xf numFmtId="0" fontId="27" fillId="0" borderId="42" xfId="0" applyFont="1" applyFill="1" applyBorder="1" applyAlignment="1" applyProtection="1">
      <alignment horizontal="center" vertical="center" wrapText="1"/>
      <protection locked="0"/>
    </xf>
    <xf numFmtId="0" fontId="27" fillId="3" borderId="29" xfId="0" applyFont="1" applyFill="1" applyBorder="1" applyAlignment="1" applyProtection="1">
      <alignment horizontal="center" vertical="center" wrapText="1"/>
    </xf>
    <xf numFmtId="0" fontId="25" fillId="3" borderId="29" xfId="0" applyFont="1" applyFill="1" applyBorder="1" applyAlignment="1" applyProtection="1">
      <alignment horizontal="center" vertical="center" wrapText="1"/>
    </xf>
    <xf numFmtId="0" fontId="27" fillId="3" borderId="9" xfId="0" applyFont="1" applyFill="1" applyBorder="1" applyAlignment="1" applyProtection="1">
      <alignment horizontal="center" vertical="center" wrapText="1"/>
      <protection locked="0"/>
    </xf>
    <xf numFmtId="0" fontId="27" fillId="3" borderId="41"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31" fillId="0" borderId="9" xfId="0" applyFont="1" applyFill="1" applyBorder="1" applyAlignment="1" applyProtection="1">
      <alignment horizontal="center" vertical="center" wrapText="1"/>
      <protection locked="0"/>
    </xf>
    <xf numFmtId="0" fontId="31" fillId="0" borderId="41" xfId="0" applyFont="1" applyFill="1" applyBorder="1" applyAlignment="1" applyProtection="1">
      <alignment horizontal="center" vertical="center" wrapText="1"/>
      <protection locked="0"/>
    </xf>
    <xf numFmtId="0" fontId="31" fillId="0" borderId="42"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31" fillId="0" borderId="10" xfId="0" applyFont="1" applyFill="1" applyBorder="1" applyAlignment="1" applyProtection="1">
      <alignment horizontal="left" vertical="center"/>
      <protection locked="0"/>
    </xf>
    <xf numFmtId="0" fontId="31" fillId="0" borderId="1"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29" fillId="6" borderId="0" xfId="0" applyFont="1" applyFill="1" applyBorder="1" applyAlignment="1" applyProtection="1">
      <alignment vertical="top"/>
    </xf>
    <xf numFmtId="0" fontId="23" fillId="6" borderId="0" xfId="0" applyFont="1" applyFill="1" applyBorder="1" applyAlignment="1" applyProtection="1">
      <alignment vertical="top"/>
    </xf>
    <xf numFmtId="0" fontId="25" fillId="3" borderId="46" xfId="0" applyFont="1" applyFill="1" applyBorder="1" applyAlignment="1" applyProtection="1">
      <alignment horizontal="center" vertical="center" wrapText="1"/>
    </xf>
    <xf numFmtId="0" fontId="25" fillId="3" borderId="31" xfId="0" applyFont="1" applyFill="1" applyBorder="1" applyAlignment="1" applyProtection="1">
      <alignment horizontal="center" vertical="center"/>
    </xf>
    <xf numFmtId="0" fontId="25" fillId="3" borderId="47" xfId="0" applyFont="1" applyFill="1" applyBorder="1" applyAlignment="1" applyProtection="1">
      <alignment horizontal="center" vertical="center"/>
    </xf>
    <xf numFmtId="0" fontId="23" fillId="0" borderId="69" xfId="0" applyFont="1" applyFill="1" applyBorder="1" applyAlignment="1" applyProtection="1">
      <alignment vertical="center"/>
      <protection locked="0"/>
    </xf>
    <xf numFmtId="0" fontId="23" fillId="0" borderId="70" xfId="0" applyFont="1" applyFill="1" applyBorder="1" applyAlignment="1" applyProtection="1">
      <alignment vertical="center"/>
      <protection locked="0"/>
    </xf>
    <xf numFmtId="0" fontId="23" fillId="0" borderId="31" xfId="0" applyFont="1" applyFill="1" applyBorder="1" applyAlignment="1" applyProtection="1">
      <alignment vertical="center"/>
      <protection locked="0"/>
    </xf>
    <xf numFmtId="0" fontId="23" fillId="0" borderId="49" xfId="0" applyFont="1" applyFill="1" applyBorder="1" applyAlignment="1" applyProtection="1">
      <alignment vertical="center"/>
      <protection locked="0"/>
    </xf>
    <xf numFmtId="0" fontId="23" fillId="0" borderId="68" xfId="0" applyFont="1" applyFill="1" applyBorder="1" applyAlignment="1" applyProtection="1">
      <alignment horizontal="left" vertical="center"/>
      <protection locked="0"/>
    </xf>
    <xf numFmtId="0" fontId="23" fillId="0" borderId="8"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30" fillId="0" borderId="6" xfId="0" applyFont="1" applyFill="1" applyBorder="1" applyAlignment="1" applyProtection="1">
      <alignment horizontal="left" vertical="center" wrapText="1"/>
      <protection locked="0"/>
    </xf>
    <xf numFmtId="0" fontId="30" fillId="0" borderId="23" xfId="0" applyFont="1" applyFill="1" applyBorder="1" applyAlignment="1" applyProtection="1">
      <alignment horizontal="left" vertical="center" wrapText="1"/>
      <protection locked="0"/>
    </xf>
    <xf numFmtId="0" fontId="23" fillId="0" borderId="22"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23" fillId="0" borderId="14" xfId="0" applyFont="1" applyFill="1" applyBorder="1" applyAlignment="1" applyProtection="1">
      <alignment horizontal="left" vertical="center"/>
      <protection locked="0"/>
    </xf>
    <xf numFmtId="0" fontId="23" fillId="0" borderId="27" xfId="0" applyFont="1" applyFill="1" applyBorder="1" applyAlignment="1" applyProtection="1">
      <alignment vertical="center"/>
      <protection locked="0"/>
    </xf>
    <xf numFmtId="0" fontId="23" fillId="0" borderId="3" xfId="0" applyFont="1" applyFill="1" applyBorder="1" applyAlignment="1" applyProtection="1">
      <alignment vertical="center"/>
      <protection locked="0"/>
    </xf>
    <xf numFmtId="0" fontId="27" fillId="0" borderId="3"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5" fillId="3" borderId="39" xfId="0" applyFont="1" applyFill="1" applyBorder="1" applyAlignment="1" applyProtection="1">
      <alignment horizontal="center" vertical="center" wrapText="1"/>
    </xf>
    <xf numFmtId="0" fontId="23" fillId="0" borderId="10" xfId="0" applyFont="1" applyFill="1" applyBorder="1" applyAlignment="1" applyProtection="1">
      <alignment vertical="center"/>
      <protection locked="0"/>
    </xf>
    <xf numFmtId="0" fontId="23" fillId="0" borderId="1" xfId="0" applyFont="1" applyFill="1" applyBorder="1" applyAlignment="1" applyProtection="1">
      <alignment vertical="center"/>
      <protection locked="0"/>
    </xf>
    <xf numFmtId="0" fontId="23" fillId="0" borderId="16" xfId="0" applyFont="1" applyFill="1" applyBorder="1" applyAlignment="1" applyProtection="1">
      <alignment vertical="center"/>
      <protection locked="0"/>
    </xf>
    <xf numFmtId="0" fontId="25" fillId="0" borderId="27" xfId="0" applyFont="1" applyFill="1" applyBorder="1" applyAlignment="1" applyProtection="1">
      <alignment vertical="top"/>
      <protection locked="0"/>
    </xf>
    <xf numFmtId="0" fontId="25" fillId="0" borderId="3" xfId="0" applyFont="1" applyFill="1" applyBorder="1" applyAlignment="1" applyProtection="1">
      <alignment vertical="top"/>
      <protection locked="0"/>
    </xf>
    <xf numFmtId="0" fontId="25" fillId="0" borderId="13" xfId="0" applyFont="1" applyFill="1" applyBorder="1" applyAlignment="1" applyProtection="1">
      <alignment vertical="top"/>
      <protection locked="0"/>
    </xf>
    <xf numFmtId="0" fontId="23" fillId="3" borderId="32"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0" borderId="10"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0" fontId="23" fillId="0" borderId="72" xfId="0" applyFont="1" applyFill="1" applyBorder="1" applyAlignment="1" applyProtection="1">
      <alignment horizontal="left" vertical="center"/>
      <protection locked="0"/>
    </xf>
    <xf numFmtId="0" fontId="25" fillId="0" borderId="22"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protection locked="0"/>
    </xf>
    <xf numFmtId="0" fontId="25" fillId="0" borderId="73" xfId="0" applyFont="1" applyFill="1" applyBorder="1" applyAlignment="1" applyProtection="1">
      <alignment horizontal="center" vertical="center"/>
      <protection locked="0"/>
    </xf>
    <xf numFmtId="0" fontId="23" fillId="0" borderId="32"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25" fillId="6" borderId="0" xfId="0" applyFont="1" applyFill="1" applyBorder="1" applyAlignment="1" applyProtection="1">
      <alignment vertical="top"/>
    </xf>
    <xf numFmtId="0" fontId="35" fillId="0" borderId="0" xfId="0" applyFont="1" applyFill="1" applyBorder="1" applyAlignment="1" applyProtection="1">
      <alignment horizontal="center" vertical="center"/>
      <protection locked="0"/>
    </xf>
    <xf numFmtId="0" fontId="33" fillId="0" borderId="0" xfId="0" applyFont="1" applyBorder="1" applyAlignment="1">
      <alignment horizontal="left" vertical="center" wrapText="1"/>
    </xf>
    <xf numFmtId="0" fontId="29" fillId="6" borderId="17" xfId="0" applyFont="1" applyFill="1" applyBorder="1" applyAlignment="1" applyProtection="1">
      <alignment vertical="top"/>
    </xf>
    <xf numFmtId="0" fontId="23" fillId="6" borderId="17" xfId="0" applyFont="1" applyFill="1" applyBorder="1" applyAlignment="1" applyProtection="1">
      <alignment vertical="top"/>
    </xf>
    <xf numFmtId="0" fontId="25" fillId="3" borderId="53" xfId="0" applyFont="1" applyFill="1" applyBorder="1" applyAlignment="1" applyProtection="1">
      <alignment horizontal="center" vertical="center"/>
    </xf>
    <xf numFmtId="0" fontId="25" fillId="3" borderId="50" xfId="0" applyFont="1" applyFill="1" applyBorder="1" applyAlignment="1" applyProtection="1">
      <alignment horizontal="center" vertical="center"/>
    </xf>
    <xf numFmtId="0" fontId="25" fillId="3" borderId="52" xfId="0" applyFont="1" applyFill="1" applyBorder="1" applyAlignment="1" applyProtection="1">
      <alignment horizontal="center" vertical="center"/>
    </xf>
    <xf numFmtId="0" fontId="25" fillId="3" borderId="31" xfId="0" applyFont="1" applyFill="1" applyBorder="1" applyAlignment="1" applyProtection="1">
      <alignment horizontal="center" vertical="center" wrapText="1"/>
    </xf>
    <xf numFmtId="0" fontId="25" fillId="3" borderId="47" xfId="0" applyFont="1" applyFill="1" applyBorder="1" applyAlignment="1" applyProtection="1">
      <alignment horizontal="center" vertical="center" wrapText="1"/>
    </xf>
    <xf numFmtId="0" fontId="25" fillId="3" borderId="51" xfId="0" applyFont="1" applyFill="1" applyBorder="1" applyAlignment="1" applyProtection="1">
      <alignment horizontal="center" vertical="center"/>
    </xf>
    <xf numFmtId="0" fontId="23" fillId="0" borderId="54" xfId="0" applyFont="1" applyFill="1" applyBorder="1" applyAlignment="1" applyProtection="1">
      <alignment horizontal="center" vertical="center"/>
      <protection locked="0"/>
    </xf>
    <xf numFmtId="0" fontId="32" fillId="7" borderId="29" xfId="0" applyFont="1" applyFill="1" applyBorder="1" applyAlignment="1" applyProtection="1">
      <alignment horizontal="center" vertical="center"/>
      <protection locked="0"/>
    </xf>
    <xf numFmtId="0" fontId="32" fillId="7" borderId="32" xfId="0" applyFont="1" applyFill="1" applyBorder="1" applyAlignment="1" applyProtection="1">
      <alignment horizontal="center" vertical="center"/>
      <protection locked="0"/>
    </xf>
    <xf numFmtId="0" fontId="32" fillId="7" borderId="5" xfId="0" applyFont="1" applyFill="1" applyBorder="1" applyAlignment="1" applyProtection="1">
      <alignment horizontal="center" vertical="center"/>
      <protection locked="0"/>
    </xf>
    <xf numFmtId="0" fontId="32" fillId="7" borderId="33" xfId="0" applyFont="1" applyFill="1" applyBorder="1" applyAlignment="1" applyProtection="1">
      <alignment horizontal="center" vertical="center"/>
      <protection locked="0"/>
    </xf>
    <xf numFmtId="0" fontId="32" fillId="7" borderId="27" xfId="0" applyFont="1" applyFill="1" applyBorder="1" applyAlignment="1" applyProtection="1">
      <alignment horizontal="center" vertical="center"/>
      <protection locked="0"/>
    </xf>
    <xf numFmtId="0" fontId="32" fillId="7" borderId="3" xfId="0" applyFont="1" applyFill="1" applyBorder="1" applyAlignment="1" applyProtection="1">
      <alignment horizontal="center" vertical="center"/>
      <protection locked="0"/>
    </xf>
    <xf numFmtId="0" fontId="32" fillId="7" borderId="36" xfId="0" applyFont="1" applyFill="1" applyBorder="1" applyAlignment="1" applyProtection="1">
      <alignment horizontal="center" vertical="center"/>
      <protection locked="0"/>
    </xf>
    <xf numFmtId="0" fontId="33" fillId="3" borderId="29" xfId="0" applyFont="1" applyFill="1" applyBorder="1" applyAlignment="1">
      <alignment horizontal="center" vertical="center"/>
    </xf>
    <xf numFmtId="0" fontId="17" fillId="3" borderId="48" xfId="0" applyFont="1" applyFill="1" applyBorder="1" applyAlignment="1" applyProtection="1">
      <alignment horizontal="center" vertical="center" wrapText="1"/>
      <protection locked="0"/>
    </xf>
    <xf numFmtId="0" fontId="17" fillId="3" borderId="31"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7" fillId="3" borderId="27"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0" fontId="17" fillId="3" borderId="36" xfId="0" applyFont="1" applyFill="1" applyBorder="1" applyAlignment="1" applyProtection="1">
      <alignment horizontal="center" vertical="center" wrapText="1"/>
      <protection locked="0"/>
    </xf>
    <xf numFmtId="0" fontId="10" fillId="0" borderId="32"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33" xfId="0" applyFont="1" applyFill="1" applyBorder="1" applyAlignment="1" applyProtection="1">
      <alignment horizontal="center" vertical="center" wrapText="1"/>
      <protection locked="0"/>
    </xf>
    <xf numFmtId="0" fontId="10" fillId="0" borderId="3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35"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17" fillId="3" borderId="49"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5" fontId="10" fillId="0" borderId="57" xfId="0" applyNumberFormat="1" applyFont="1" applyFill="1" applyBorder="1" applyAlignment="1" applyProtection="1">
      <alignment horizontal="center" vertical="center" wrapText="1"/>
      <protection locked="0"/>
    </xf>
    <xf numFmtId="5" fontId="10" fillId="0" borderId="17" xfId="0" applyNumberFormat="1" applyFont="1" applyFill="1" applyBorder="1" applyAlignment="1" applyProtection="1">
      <alignment horizontal="center" vertical="center" wrapText="1"/>
      <protection locked="0"/>
    </xf>
    <xf numFmtId="5" fontId="10" fillId="0" borderId="56" xfId="0" applyNumberFormat="1"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protection locked="0"/>
    </xf>
    <xf numFmtId="0" fontId="9" fillId="0" borderId="41"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0" fontId="17" fillId="3" borderId="27"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0" fontId="17" fillId="3" borderId="63"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14" xfId="0" applyFont="1" applyFill="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17" fillId="0" borderId="32"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17" fillId="0" borderId="34"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28" xfId="0" applyFont="1" applyFill="1" applyBorder="1" applyAlignment="1" applyProtection="1">
      <alignment horizontal="center" vertical="center" wrapText="1"/>
      <protection locked="0"/>
    </xf>
    <xf numFmtId="0" fontId="17" fillId="0" borderId="57"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17" fillId="0" borderId="61" xfId="0" applyFont="1" applyFill="1" applyBorder="1" applyAlignment="1" applyProtection="1">
      <alignment horizontal="center" vertical="center" wrapText="1"/>
      <protection locked="0"/>
    </xf>
    <xf numFmtId="5" fontId="7" fillId="0" borderId="5" xfId="0" applyNumberFormat="1" applyFont="1" applyFill="1" applyBorder="1" applyAlignment="1" applyProtection="1">
      <alignment horizontal="left" vertical="center"/>
      <protection locked="0"/>
    </xf>
    <xf numFmtId="5" fontId="7" fillId="0" borderId="3" xfId="0" applyNumberFormat="1" applyFont="1" applyFill="1" applyBorder="1" applyAlignment="1" applyProtection="1">
      <alignment horizontal="left" vertical="center"/>
      <protection locked="0"/>
    </xf>
    <xf numFmtId="5" fontId="7" fillId="0" borderId="5" xfId="0" applyNumberFormat="1" applyFont="1" applyFill="1" applyBorder="1" applyAlignment="1" applyProtection="1">
      <alignment horizontal="center" vertical="center"/>
      <protection locked="0"/>
    </xf>
    <xf numFmtId="5" fontId="7" fillId="0" borderId="3" xfId="0" applyNumberFormat="1" applyFont="1" applyFill="1" applyBorder="1" applyAlignment="1" applyProtection="1">
      <alignment horizontal="center" vertical="center"/>
      <protection locked="0"/>
    </xf>
    <xf numFmtId="5" fontId="7" fillId="0" borderId="38" xfId="0" applyNumberFormat="1" applyFont="1" applyFill="1" applyBorder="1" applyAlignment="1" applyProtection="1">
      <alignment horizontal="center" vertical="center"/>
      <protection locked="0"/>
    </xf>
    <xf numFmtId="5" fontId="7" fillId="0" borderId="33" xfId="0" applyNumberFormat="1" applyFont="1" applyFill="1" applyBorder="1" applyAlignment="1" applyProtection="1">
      <alignment horizontal="center" vertical="center"/>
      <protection locked="0"/>
    </xf>
    <xf numFmtId="5" fontId="7" fillId="0" borderId="30" xfId="0" applyNumberFormat="1" applyFont="1" applyFill="1" applyBorder="1" applyAlignment="1" applyProtection="1">
      <alignment horizontal="center" vertical="center"/>
      <protection locked="0"/>
    </xf>
    <xf numFmtId="5" fontId="7" fillId="0" borderId="0" xfId="0" applyNumberFormat="1" applyFont="1" applyFill="1" applyBorder="1" applyAlignment="1" applyProtection="1">
      <alignment horizontal="center" vertical="center"/>
      <protection locked="0"/>
    </xf>
    <xf numFmtId="5" fontId="7" fillId="0" borderId="35" xfId="0" applyNumberFormat="1" applyFont="1" applyFill="1" applyBorder="1" applyAlignment="1" applyProtection="1">
      <alignment horizontal="center" vertical="center"/>
      <protection locked="0"/>
    </xf>
    <xf numFmtId="5" fontId="7" fillId="0" borderId="21" xfId="0" applyNumberFormat="1" applyFont="1" applyFill="1" applyBorder="1" applyAlignment="1" applyProtection="1">
      <alignment horizontal="center" vertical="center"/>
      <protection locked="0"/>
    </xf>
    <xf numFmtId="5" fontId="7" fillId="0" borderId="17" xfId="0" applyNumberFormat="1" applyFont="1" applyFill="1" applyBorder="1" applyAlignment="1" applyProtection="1">
      <alignment horizontal="center" vertical="center"/>
      <protection locked="0"/>
    </xf>
    <xf numFmtId="5" fontId="7" fillId="0" borderId="56" xfId="0" applyNumberFormat="1" applyFont="1" applyFill="1" applyBorder="1" applyAlignment="1" applyProtection="1">
      <alignment horizontal="center" vertical="center"/>
      <protection locked="0"/>
    </xf>
    <xf numFmtId="0" fontId="16" fillId="0" borderId="9" xfId="0" applyFont="1" applyFill="1" applyBorder="1" applyAlignment="1" applyProtection="1">
      <alignment horizontal="left" vertical="center" wrapText="1"/>
      <protection locked="0"/>
    </xf>
    <xf numFmtId="0" fontId="16" fillId="0" borderId="41" xfId="0" applyFont="1" applyFill="1" applyBorder="1" applyAlignment="1" applyProtection="1">
      <alignment horizontal="left" vertical="center" wrapText="1"/>
      <protection locked="0"/>
    </xf>
    <xf numFmtId="0" fontId="16" fillId="0" borderId="42" xfId="0" applyFont="1" applyFill="1" applyBorder="1" applyAlignment="1" applyProtection="1">
      <alignment horizontal="left" vertical="center" wrapText="1"/>
      <protection locked="0"/>
    </xf>
    <xf numFmtId="0" fontId="6" fillId="3" borderId="38"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36" xfId="0" applyFont="1" applyFill="1" applyBorder="1" applyAlignment="1" applyProtection="1">
      <alignment horizontal="center" vertical="center"/>
    </xf>
    <xf numFmtId="0" fontId="10" fillId="0" borderId="1" xfId="0" applyFont="1" applyFill="1" applyBorder="1" applyAlignment="1" applyProtection="1">
      <alignment horizontal="left" vertical="center"/>
      <protection locked="0"/>
    </xf>
    <xf numFmtId="0" fontId="6" fillId="0" borderId="2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7" fillId="3" borderId="29"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xf>
    <xf numFmtId="0" fontId="6" fillId="0" borderId="22" xfId="0" applyFont="1" applyFill="1" applyBorder="1" applyAlignment="1" applyProtection="1">
      <alignment horizontal="left" vertical="center"/>
      <protection locked="0"/>
    </xf>
    <xf numFmtId="0" fontId="10" fillId="0" borderId="16"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3" borderId="3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9" fillId="3" borderId="66" xfId="0" applyFont="1" applyFill="1" applyBorder="1" applyAlignment="1" applyProtection="1">
      <alignment horizontal="center" vertical="center"/>
      <protection locked="0"/>
    </xf>
    <xf numFmtId="0" fontId="9" fillId="3" borderId="67" xfId="0" applyFont="1" applyFill="1" applyBorder="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6" fontId="7" fillId="0" borderId="5" xfId="1" applyNumberFormat="1" applyFont="1" applyFill="1" applyBorder="1" applyAlignment="1" applyProtection="1">
      <alignment horizontal="center" vertical="center"/>
      <protection locked="0"/>
    </xf>
    <xf numFmtId="6" fontId="7" fillId="0" borderId="3" xfId="1" applyNumberFormat="1" applyFont="1" applyFill="1" applyBorder="1" applyAlignment="1" applyProtection="1">
      <alignment horizontal="center" vertical="center"/>
      <protection locked="0"/>
    </xf>
    <xf numFmtId="5" fontId="9" fillId="3" borderId="64" xfId="0" applyNumberFormat="1" applyFont="1" applyFill="1" applyBorder="1" applyAlignment="1" applyProtection="1">
      <alignment horizontal="left" vertical="center"/>
      <protection locked="0"/>
    </xf>
    <xf numFmtId="5" fontId="9" fillId="3" borderId="62" xfId="0" applyNumberFormat="1" applyFont="1" applyFill="1" applyBorder="1" applyAlignment="1" applyProtection="1">
      <alignment horizontal="left" vertical="center"/>
      <protection locked="0"/>
    </xf>
    <xf numFmtId="5" fontId="9" fillId="3" borderId="65" xfId="0" applyNumberFormat="1" applyFont="1" applyFill="1" applyBorder="1" applyAlignment="1" applyProtection="1">
      <alignment horizontal="left" vertical="center"/>
      <protection locked="0"/>
    </xf>
    <xf numFmtId="0" fontId="6" fillId="3" borderId="46"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47" xfId="0" applyFont="1" applyFill="1" applyBorder="1" applyAlignment="1" applyProtection="1">
      <alignment horizontal="center" vertical="center"/>
    </xf>
    <xf numFmtId="0" fontId="12" fillId="0" borderId="0" xfId="0" applyFont="1" applyFill="1" applyBorder="1" applyAlignment="1" applyProtection="1">
      <alignment horizontal="left" wrapText="1"/>
      <protection locked="0"/>
    </xf>
    <xf numFmtId="0" fontId="6" fillId="3" borderId="32"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38"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protection locked="0"/>
    </xf>
    <xf numFmtId="0" fontId="6" fillId="0" borderId="41"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56" xfId="0" applyFont="1" applyFill="1" applyBorder="1" applyAlignment="1" applyProtection="1">
      <alignment horizontal="center" vertical="center"/>
    </xf>
    <xf numFmtId="0" fontId="10" fillId="0" borderId="1"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6" fillId="0" borderId="6" xfId="0" applyFont="1" applyFill="1" applyBorder="1" applyAlignment="1" applyProtection="1">
      <alignment horizontal="left" vertical="center"/>
      <protection locked="0"/>
    </xf>
    <xf numFmtId="0" fontId="6" fillId="0" borderId="23" xfId="0" applyFont="1" applyFill="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0" fontId="10" fillId="0" borderId="43" xfId="0" applyFont="1" applyFill="1" applyBorder="1" applyAlignment="1" applyProtection="1">
      <alignment horizontal="left" vertical="center"/>
      <protection locked="0"/>
    </xf>
    <xf numFmtId="0" fontId="6" fillId="3" borderId="32"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6" fillId="3" borderId="57" xfId="0" applyFont="1" applyFill="1" applyBorder="1" applyAlignment="1" applyProtection="1">
      <alignment horizontal="center" vertical="center"/>
    </xf>
    <xf numFmtId="0" fontId="10" fillId="0" borderId="41" xfId="0" applyFont="1" applyBorder="1" applyAlignment="1" applyProtection="1">
      <alignment horizontal="right" vertical="center" wrapText="1"/>
      <protection locked="0"/>
    </xf>
    <xf numFmtId="0" fontId="10" fillId="0" borderId="42" xfId="0" applyFont="1" applyBorder="1" applyAlignment="1" applyProtection="1">
      <alignment horizontal="right" vertical="center" wrapText="1"/>
      <protection locked="0"/>
    </xf>
    <xf numFmtId="0" fontId="7" fillId="0" borderId="41" xfId="0" applyFont="1" applyFill="1" applyBorder="1" applyAlignment="1" applyProtection="1">
      <alignment horizontal="right" vertical="center" wrapText="1"/>
      <protection locked="0"/>
    </xf>
    <xf numFmtId="0" fontId="7" fillId="0" borderId="42" xfId="0" applyFont="1" applyFill="1" applyBorder="1" applyAlignment="1" applyProtection="1">
      <alignment horizontal="right" vertical="center" wrapText="1"/>
      <protection locked="0"/>
    </xf>
    <xf numFmtId="0" fontId="6" fillId="0" borderId="9"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7" fillId="0" borderId="41"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6" fillId="0" borderId="41"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wrapText="1" shrinkToFit="1"/>
    </xf>
    <xf numFmtId="0" fontId="6" fillId="3" borderId="5" xfId="0" applyFont="1" applyFill="1" applyBorder="1" applyAlignment="1" applyProtection="1">
      <alignment horizontal="center" vertical="center" wrapText="1" shrinkToFit="1"/>
    </xf>
    <xf numFmtId="0" fontId="6" fillId="3" borderId="33" xfId="0" applyFont="1" applyFill="1" applyBorder="1" applyAlignment="1" applyProtection="1">
      <alignment horizontal="center" vertical="center" wrapText="1" shrinkToFit="1"/>
    </xf>
    <xf numFmtId="0" fontId="6" fillId="3" borderId="27" xfId="0" applyFont="1" applyFill="1" applyBorder="1" applyAlignment="1" applyProtection="1">
      <alignment horizontal="center" vertical="center" wrapText="1" shrinkToFit="1"/>
    </xf>
    <xf numFmtId="0" fontId="6" fillId="3" borderId="3" xfId="0" applyFont="1" applyFill="1" applyBorder="1" applyAlignment="1" applyProtection="1">
      <alignment horizontal="center" vertical="center" wrapText="1" shrinkToFit="1"/>
    </xf>
    <xf numFmtId="0" fontId="6" fillId="3" borderId="36" xfId="0" applyFont="1" applyFill="1" applyBorder="1" applyAlignment="1" applyProtection="1">
      <alignment horizontal="center" vertical="center" wrapText="1" shrinkToFit="1"/>
    </xf>
    <xf numFmtId="0" fontId="6" fillId="3" borderId="27" xfId="0" applyFont="1" applyFill="1" applyBorder="1" applyAlignment="1" applyProtection="1">
      <alignment horizontal="center" vertical="center"/>
    </xf>
    <xf numFmtId="0" fontId="6" fillId="0" borderId="8" xfId="0" applyFont="1" applyFill="1" applyBorder="1" applyAlignment="1" applyProtection="1">
      <alignment horizontal="left" vertical="center"/>
      <protection locked="0"/>
    </xf>
    <xf numFmtId="0" fontId="6" fillId="0" borderId="43"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12" fillId="0" borderId="0" xfId="0" applyFont="1" applyFill="1" applyBorder="1" applyAlignment="1" applyProtection="1">
      <alignment horizontal="center" vertical="center" wrapText="1"/>
      <protection locked="0"/>
    </xf>
    <xf numFmtId="0" fontId="12" fillId="0" borderId="35"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xf>
    <xf numFmtId="0" fontId="6" fillId="0" borderId="2" xfId="0"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5" fontId="19" fillId="3" borderId="51" xfId="0" applyNumberFormat="1" applyFont="1" applyFill="1" applyBorder="1" applyAlignment="1" applyProtection="1">
      <alignment horizontal="left" vertical="center"/>
    </xf>
    <xf numFmtId="5" fontId="19" fillId="3" borderId="50" xfId="0" applyNumberFormat="1" applyFont="1" applyFill="1" applyBorder="1" applyAlignment="1" applyProtection="1">
      <alignment horizontal="left" vertical="center"/>
    </xf>
    <xf numFmtId="0" fontId="9" fillId="3" borderId="50" xfId="0" applyFont="1" applyFill="1" applyBorder="1" applyAlignment="1" applyProtection="1">
      <alignment horizontal="left" vertical="center"/>
    </xf>
    <xf numFmtId="0" fontId="9" fillId="3" borderId="52" xfId="0" applyFont="1" applyFill="1" applyBorder="1" applyAlignment="1" applyProtection="1">
      <alignment horizontal="left" vertical="center"/>
    </xf>
    <xf numFmtId="5" fontId="7" fillId="0" borderId="5" xfId="0" applyNumberFormat="1" applyFont="1" applyFill="1" applyBorder="1" applyAlignment="1" applyProtection="1">
      <alignment horizontal="center" vertical="center"/>
    </xf>
    <xf numFmtId="5"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5" fontId="7" fillId="0" borderId="0" xfId="0" applyNumberFormat="1" applyFont="1" applyFill="1" applyBorder="1" applyAlignment="1" applyProtection="1">
      <alignment horizontal="center" vertical="center"/>
    </xf>
    <xf numFmtId="0" fontId="12" fillId="0" borderId="34" xfId="0" applyFont="1" applyFill="1" applyBorder="1" applyAlignment="1" applyProtection="1">
      <alignment horizontal="center" vertical="center" wrapText="1"/>
      <protection locked="0"/>
    </xf>
    <xf numFmtId="6" fontId="10" fillId="0" borderId="34" xfId="0" applyNumberFormat="1" applyFont="1" applyFill="1" applyBorder="1" applyAlignment="1" applyProtection="1">
      <alignment horizontal="left" vertical="center" wrapText="1"/>
    </xf>
    <xf numFmtId="6" fontId="10" fillId="0" borderId="0" xfId="0" applyNumberFormat="1" applyFont="1" applyFill="1" applyBorder="1" applyAlignment="1" applyProtection="1">
      <alignment horizontal="left" vertical="center" wrapText="1"/>
    </xf>
    <xf numFmtId="6" fontId="10" fillId="0" borderId="28" xfId="0" applyNumberFormat="1" applyFont="1" applyFill="1" applyBorder="1" applyAlignment="1" applyProtection="1">
      <alignment horizontal="left" vertical="center" wrapText="1"/>
    </xf>
    <xf numFmtId="6" fontId="10" fillId="0" borderId="57" xfId="0" applyNumberFormat="1" applyFont="1" applyFill="1" applyBorder="1" applyAlignment="1" applyProtection="1">
      <alignment horizontal="left" vertical="center" wrapText="1"/>
    </xf>
    <xf numFmtId="6" fontId="10" fillId="0" borderId="17" xfId="0" applyNumberFormat="1" applyFont="1" applyFill="1" applyBorder="1" applyAlignment="1" applyProtection="1">
      <alignment horizontal="left" vertical="center" wrapText="1"/>
    </xf>
    <xf numFmtId="6" fontId="10" fillId="0" borderId="61" xfId="0" applyNumberFormat="1" applyFont="1" applyFill="1" applyBorder="1" applyAlignment="1" applyProtection="1">
      <alignment horizontal="left" vertical="center" wrapText="1"/>
    </xf>
    <xf numFmtId="5" fontId="7" fillId="0" borderId="57" xfId="0" applyNumberFormat="1" applyFont="1" applyFill="1" applyBorder="1" applyAlignment="1" applyProtection="1">
      <alignment horizontal="center" vertical="center"/>
      <protection locked="0"/>
    </xf>
    <xf numFmtId="5" fontId="9" fillId="3" borderId="37" xfId="0" applyNumberFormat="1" applyFont="1" applyFill="1" applyBorder="1" applyAlignment="1" applyProtection="1">
      <alignment horizontal="left" vertical="center"/>
      <protection locked="0"/>
    </xf>
    <xf numFmtId="5" fontId="9" fillId="3" borderId="29" xfId="0" applyNumberFormat="1" applyFont="1" applyFill="1" applyBorder="1" applyAlignment="1" applyProtection="1">
      <alignment horizontal="left" vertical="center"/>
      <protection locked="0"/>
    </xf>
    <xf numFmtId="5" fontId="9" fillId="3" borderId="44" xfId="0" applyNumberFormat="1" applyFont="1" applyFill="1" applyBorder="1" applyAlignment="1" applyProtection="1">
      <alignment horizontal="left" vertical="center"/>
      <protection locked="0"/>
    </xf>
    <xf numFmtId="0" fontId="7" fillId="0" borderId="5" xfId="0" applyNumberFormat="1" applyFont="1" applyFill="1" applyBorder="1" applyAlignment="1" applyProtection="1">
      <alignment horizontal="right" vertical="center"/>
    </xf>
    <xf numFmtId="0" fontId="7" fillId="0" borderId="5" xfId="0" applyNumberFormat="1" applyFont="1" applyFill="1" applyBorder="1" applyAlignment="1" applyProtection="1">
      <alignment horizontal="center" vertical="center"/>
    </xf>
    <xf numFmtId="0" fontId="9" fillId="3" borderId="46"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39"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26" fillId="6" borderId="71" xfId="0" applyFont="1" applyFill="1" applyBorder="1" applyAlignment="1" applyProtection="1">
      <alignment horizontal="left" vertical="center"/>
      <protection locked="0"/>
    </xf>
    <xf numFmtId="0" fontId="26" fillId="6" borderId="62" xfId="0" applyFont="1" applyFill="1" applyBorder="1" applyAlignment="1" applyProtection="1">
      <alignment horizontal="left" vertical="center"/>
      <protection locked="0"/>
    </xf>
    <xf numFmtId="0" fontId="26" fillId="6" borderId="62" xfId="0" applyFont="1" applyFill="1" applyBorder="1" applyAlignment="1" applyProtection="1">
      <alignment horizontal="left" vertical="center" wrapText="1"/>
      <protection locked="0"/>
    </xf>
    <xf numFmtId="0" fontId="26" fillId="6" borderId="74" xfId="0" applyFont="1" applyFill="1" applyBorder="1" applyAlignment="1" applyProtection="1">
      <alignment horizontal="left" vertical="center"/>
      <protection locked="0"/>
    </xf>
    <xf numFmtId="0" fontId="26" fillId="6" borderId="74" xfId="0" applyFont="1" applyFill="1" applyBorder="1" applyAlignment="1" applyProtection="1">
      <alignment horizontal="left" vertical="center" wrapText="1"/>
      <protection locked="0"/>
    </xf>
    <xf numFmtId="0" fontId="32" fillId="7" borderId="32" xfId="0" applyFont="1" applyFill="1" applyBorder="1" applyAlignment="1" applyProtection="1">
      <alignment horizontal="center" vertical="center" wrapText="1"/>
      <protection locked="0"/>
    </xf>
    <xf numFmtId="0" fontId="32" fillId="7" borderId="34" xfId="0" applyFont="1" applyFill="1" applyBorder="1" applyAlignment="1" applyProtection="1">
      <alignment horizontal="center" vertical="center"/>
      <protection locked="0"/>
    </xf>
    <xf numFmtId="0" fontId="32" fillId="7" borderId="0" xfId="0" applyFont="1" applyFill="1" applyBorder="1" applyAlignment="1" applyProtection="1">
      <alignment horizontal="center" vertical="center"/>
      <protection locked="0"/>
    </xf>
    <xf numFmtId="0" fontId="32" fillId="7" borderId="35" xfId="0" applyFont="1" applyFill="1" applyBorder="1" applyAlignment="1" applyProtection="1">
      <alignment horizontal="center" vertical="center"/>
      <protection locked="0"/>
    </xf>
    <xf numFmtId="0" fontId="32" fillId="7" borderId="29" xfId="0" applyFont="1" applyFill="1" applyBorder="1" applyAlignment="1" applyProtection="1">
      <alignment horizontal="center" vertical="center" wrapTex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262617</xdr:colOff>
      <xdr:row>7</xdr:row>
      <xdr:rowOff>476249</xdr:rowOff>
    </xdr:from>
    <xdr:to>
      <xdr:col>4</xdr:col>
      <xdr:colOff>58510</xdr:colOff>
      <xdr:row>8</xdr:row>
      <xdr:rowOff>209549</xdr:rowOff>
    </xdr:to>
    <xdr:sp macro="" textlink="">
      <xdr:nvSpPr>
        <xdr:cNvPr id="7" name="Rectangle 24"/>
        <xdr:cNvSpPr>
          <a:spLocks noChangeArrowheads="1"/>
        </xdr:cNvSpPr>
      </xdr:nvSpPr>
      <xdr:spPr bwMode="auto">
        <a:xfrm>
          <a:off x="262617" y="2000249"/>
          <a:ext cx="993322" cy="277586"/>
        </a:xfrm>
        <a:prstGeom prst="rect">
          <a:avLst/>
        </a:prstGeom>
        <a:noFill/>
        <a:ln>
          <a:noFill/>
        </a:ln>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明朝"/>
              <a:ea typeface="ＭＳ 明朝"/>
            </a:rPr>
            <a:t>※</a:t>
          </a:r>
          <a:r>
            <a:rPr kumimoji="0" lang="ja-JP" altLang="en-US" sz="1000" b="0" i="0" u="none" strike="noStrike" kern="0" cap="none" spc="0" normalizeH="0" baseline="0" noProof="0">
              <a:ln>
                <a:noFill/>
              </a:ln>
              <a:solidFill>
                <a:srgbClr val="000000"/>
              </a:solidFill>
              <a:effectLst/>
              <a:uLnTx/>
              <a:uFillTx/>
              <a:latin typeface="ＭＳ 明朝"/>
              <a:ea typeface="ＭＳ 明朝"/>
            </a:rPr>
            <a:t>法人は会社名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57150</xdr:rowOff>
    </xdr:from>
    <xdr:to>
      <xdr:col>37</xdr:col>
      <xdr:colOff>9525</xdr:colOff>
      <xdr:row>5</xdr:row>
      <xdr:rowOff>299357</xdr:rowOff>
    </xdr:to>
    <xdr:sp macro="" textlink="">
      <xdr:nvSpPr>
        <xdr:cNvPr id="2" name="Text Box 1"/>
        <xdr:cNvSpPr txBox="1">
          <a:spLocks noChangeArrowheads="1"/>
        </xdr:cNvSpPr>
      </xdr:nvSpPr>
      <xdr:spPr bwMode="auto">
        <a:xfrm>
          <a:off x="28575" y="669471"/>
          <a:ext cx="10213521" cy="4599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当社は、株式会社</a:t>
          </a:r>
          <a:r>
            <a:rPr lang="en-US" altLang="ja-JP" sz="900" b="0" i="0" u="none" strike="noStrike" baseline="0">
              <a:solidFill>
                <a:srgbClr val="000000"/>
              </a:solidFill>
              <a:latin typeface="ＭＳ 明朝"/>
              <a:ea typeface="ＭＳ 明朝"/>
            </a:rPr>
            <a:t>AXES Payment</a:t>
          </a:r>
          <a:r>
            <a:rPr lang="ja-JP" altLang="en-US" sz="900" b="0" i="0" u="none" strike="noStrike" baseline="0">
              <a:solidFill>
                <a:srgbClr val="000000"/>
              </a:solidFill>
              <a:latin typeface="ＭＳ 明朝"/>
              <a:ea typeface="ＭＳ 明朝"/>
            </a:rPr>
            <a:t>との契約に関し、「</a:t>
          </a:r>
          <a:r>
            <a:rPr lang="en-US" altLang="ja-JP" sz="900" b="0" i="0" u="none" strike="noStrike" baseline="0">
              <a:solidFill>
                <a:srgbClr val="000000"/>
              </a:solidFill>
              <a:latin typeface="ＭＳ 明朝"/>
              <a:ea typeface="ＭＳ 明朝"/>
            </a:rPr>
            <a:t>AXES Payment</a:t>
          </a:r>
          <a:r>
            <a:rPr lang="ja-JP" altLang="en-US" sz="900" b="0" i="0" u="none" strike="noStrike" baseline="0">
              <a:solidFill>
                <a:srgbClr val="000000"/>
              </a:solidFill>
              <a:latin typeface="ＭＳ 明朝"/>
              <a:ea typeface="ＭＳ 明朝"/>
            </a:rPr>
            <a:t>加盟店規約」その他適用される規約の各条項および「個人情報の取扱いについて」に記載されている事項に同意の上、以下の内容で申し込みます。</a:t>
          </a:r>
        </a:p>
      </xdr:txBody>
    </xdr:sp>
    <xdr:clientData/>
  </xdr:twoCellAnchor>
  <xdr:twoCellAnchor>
    <xdr:from>
      <xdr:col>0</xdr:col>
      <xdr:colOff>28575</xdr:colOff>
      <xdr:row>70</xdr:row>
      <xdr:rowOff>76199</xdr:rowOff>
    </xdr:from>
    <xdr:to>
      <xdr:col>36</xdr:col>
      <xdr:colOff>247650</xdr:colOff>
      <xdr:row>71</xdr:row>
      <xdr:rowOff>28574</xdr:rowOff>
    </xdr:to>
    <xdr:sp macro="" textlink="">
      <xdr:nvSpPr>
        <xdr:cNvPr id="17534" name="Text Box 6"/>
        <xdr:cNvSpPr txBox="1">
          <a:spLocks noChangeArrowheads="1"/>
        </xdr:cNvSpPr>
      </xdr:nvSpPr>
      <xdr:spPr bwMode="auto">
        <a:xfrm>
          <a:off x="28575" y="13696949"/>
          <a:ext cx="9429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200" b="0" i="0" u="none" strike="noStrike" baseline="0">
              <a:solidFill>
                <a:srgbClr val="000000"/>
              </a:solidFill>
              <a:latin typeface="ＭＳ 明朝"/>
              <a:ea typeface="ＭＳ 明朝"/>
            </a:rPr>
            <a:t>　　　　　　　株式会社</a:t>
          </a:r>
          <a:r>
            <a:rPr lang="en-US" altLang="ja-JP" sz="1200" b="0" i="0" u="none" strike="noStrike" baseline="0">
              <a:solidFill>
                <a:srgbClr val="000000"/>
              </a:solidFill>
              <a:latin typeface="ＭＳ 明朝"/>
              <a:ea typeface="ＭＳ 明朝"/>
            </a:rPr>
            <a:t>AXES Payment</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150-0002</a:t>
          </a:r>
          <a:r>
            <a:rPr lang="ja-JP" altLang="en-US" sz="1100" b="0" i="0" u="none" strike="noStrike" baseline="0">
              <a:solidFill>
                <a:srgbClr val="000000"/>
              </a:solidFill>
              <a:latin typeface="ＭＳ 明朝"/>
              <a:ea typeface="ＭＳ 明朝"/>
            </a:rPr>
            <a:t>　東京都渋谷区渋谷２</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１</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１ 青山ファーストビル８階</a:t>
          </a:r>
        </a:p>
        <a:p>
          <a:pPr algn="l" rtl="0">
            <a:defRPr sz="1000"/>
          </a:pPr>
          <a:r>
            <a:rPr lang="ja-JP" altLang="en-US" sz="1100" b="0" i="0" u="none" strike="noStrike" baseline="0">
              <a:solidFill>
                <a:srgbClr val="000000"/>
              </a:solidFill>
              <a:latin typeface="ＭＳ 明朝"/>
              <a:ea typeface="ＭＳ 明朝"/>
            </a:rPr>
            <a:t>                     　　　  営業部直通　</a:t>
          </a:r>
          <a:r>
            <a:rPr lang="en-US" altLang="ja-JP" sz="1100" b="0" i="0" u="none" strike="noStrike" baseline="0">
              <a:solidFill>
                <a:srgbClr val="000000"/>
              </a:solidFill>
              <a:latin typeface="ＭＳ 明朝"/>
              <a:ea typeface="ＭＳ 明朝"/>
            </a:rPr>
            <a:t>TEL 0570-08-5000 </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FAX 0570-03-5001</a:t>
          </a:r>
        </a:p>
        <a:p>
          <a:pPr algn="l" rtl="0">
            <a:defRPr sz="1000"/>
          </a:pPr>
          <a:endParaRPr lang="en-US" altLang="ja-JP" sz="11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21</xdr:col>
      <xdr:colOff>209550</xdr:colOff>
      <xdr:row>70</xdr:row>
      <xdr:rowOff>333376</xdr:rowOff>
    </xdr:from>
    <xdr:to>
      <xdr:col>33</xdr:col>
      <xdr:colOff>28575</xdr:colOff>
      <xdr:row>70</xdr:row>
      <xdr:rowOff>504826</xdr:rowOff>
    </xdr:to>
    <xdr:sp macro="" textlink="">
      <xdr:nvSpPr>
        <xdr:cNvPr id="4" name="Text Box 7"/>
        <xdr:cNvSpPr txBox="1">
          <a:spLocks noChangeArrowheads="1"/>
        </xdr:cNvSpPr>
      </xdr:nvSpPr>
      <xdr:spPr bwMode="auto">
        <a:xfrm>
          <a:off x="6010275" y="13735051"/>
          <a:ext cx="30099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Ｐ明朝"/>
              <a:ea typeface="ＭＳ Ｐ明朝"/>
            </a:rPr>
            <a:t>（つながらない場合は</a:t>
          </a:r>
          <a:r>
            <a:rPr lang="en-US" altLang="ja-JP" sz="700" b="0" i="0" u="none" strike="noStrike" baseline="0">
              <a:solidFill>
                <a:srgbClr val="000000"/>
              </a:solidFill>
              <a:latin typeface="ＭＳ Ｐ明朝"/>
              <a:ea typeface="ＭＳ Ｐ明朝"/>
            </a:rPr>
            <a:t>TEL </a:t>
          </a:r>
          <a:r>
            <a:rPr lang="en-US" altLang="ja-JP" sz="700" b="0" i="0" u="none" strike="noStrike" baseline="0">
              <a:solidFill>
                <a:srgbClr val="000000"/>
              </a:solidFill>
              <a:latin typeface="Century"/>
            </a:rPr>
            <a:t>03-3498-7730</a:t>
          </a: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FAX </a:t>
          </a:r>
          <a:r>
            <a:rPr lang="en-US" altLang="ja-JP" sz="700" b="0" i="0" u="none" strike="noStrike" baseline="0">
              <a:solidFill>
                <a:srgbClr val="000000"/>
              </a:solidFill>
              <a:latin typeface="Century"/>
            </a:rPr>
            <a:t>03-3498-9060</a:t>
          </a:r>
          <a:r>
            <a:rPr lang="en-US" altLang="ja-JP" sz="700" b="0" i="0" u="none" strike="noStrike" baseline="0">
              <a:solidFill>
                <a:srgbClr val="000000"/>
              </a:solidFill>
              <a:latin typeface="ＭＳ Ｐ明朝"/>
              <a:ea typeface="ＭＳ Ｐ明朝"/>
            </a:rPr>
            <a:t> </a:t>
          </a:r>
          <a:r>
            <a:rPr lang="ja-JP" altLang="en-US" sz="700" b="0" i="0" u="none" strike="noStrike" baseline="0">
              <a:solidFill>
                <a:srgbClr val="000000"/>
              </a:solidFill>
              <a:latin typeface="ＭＳ Ｐ明朝"/>
              <a:ea typeface="ＭＳ Ｐ明朝"/>
            </a:rPr>
            <a:t>）</a:t>
          </a:r>
        </a:p>
        <a:p>
          <a:pPr algn="l" rtl="0">
            <a:defRPr sz="1000"/>
          </a:pPr>
          <a:endParaRPr lang="ja-JP" altLang="en-US" sz="700" b="0" i="0" u="none" strike="noStrike" baseline="0">
            <a:solidFill>
              <a:srgbClr val="000000"/>
            </a:solidFill>
            <a:latin typeface="ＭＳ Ｐ明朝"/>
            <a:ea typeface="ＭＳ Ｐ明朝"/>
          </a:endParaRPr>
        </a:p>
      </xdr:txBody>
    </xdr:sp>
    <xdr:clientData/>
  </xdr:twoCellAnchor>
  <xdr:twoCellAnchor>
    <xdr:from>
      <xdr:col>31</xdr:col>
      <xdr:colOff>257175</xdr:colOff>
      <xdr:row>22</xdr:row>
      <xdr:rowOff>142875</xdr:rowOff>
    </xdr:from>
    <xdr:to>
      <xdr:col>36</xdr:col>
      <xdr:colOff>114300</xdr:colOff>
      <xdr:row>23</xdr:row>
      <xdr:rowOff>0</xdr:rowOff>
    </xdr:to>
    <xdr:sp macro="" textlink="">
      <xdr:nvSpPr>
        <xdr:cNvPr id="5" name="Text Box 10"/>
        <xdr:cNvSpPr txBox="1">
          <a:spLocks noChangeArrowheads="1"/>
        </xdr:cNvSpPr>
      </xdr:nvSpPr>
      <xdr:spPr bwMode="auto">
        <a:xfrm>
          <a:off x="8658225" y="3771900"/>
          <a:ext cx="13335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実印にてお願いします</a:t>
          </a:r>
        </a:p>
      </xdr:txBody>
    </xdr:sp>
    <xdr:clientData/>
  </xdr:twoCellAnchor>
  <xdr:twoCellAnchor>
    <xdr:from>
      <xdr:col>0</xdr:col>
      <xdr:colOff>95250</xdr:colOff>
      <xdr:row>24</xdr:row>
      <xdr:rowOff>106432</xdr:rowOff>
    </xdr:from>
    <xdr:to>
      <xdr:col>5</xdr:col>
      <xdr:colOff>38100</xdr:colOff>
      <xdr:row>25</xdr:row>
      <xdr:rowOff>190915</xdr:rowOff>
    </xdr:to>
    <xdr:sp macro="" textlink="">
      <xdr:nvSpPr>
        <xdr:cNvPr id="9" name="Rectangle 18"/>
        <xdr:cNvSpPr>
          <a:spLocks noChangeArrowheads="1"/>
        </xdr:cNvSpPr>
      </xdr:nvSpPr>
      <xdr:spPr bwMode="auto">
        <a:xfrm>
          <a:off x="95250" y="4694997"/>
          <a:ext cx="1143828" cy="3578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登記簿謄本または住民票の住所をご記入</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ください。</a:t>
          </a:r>
        </a:p>
      </xdr:txBody>
    </xdr:sp>
    <xdr:clientData/>
  </xdr:twoCellAnchor>
  <xdr:twoCellAnchor>
    <xdr:from>
      <xdr:col>0</xdr:col>
      <xdr:colOff>19050</xdr:colOff>
      <xdr:row>42</xdr:row>
      <xdr:rowOff>238125</xdr:rowOff>
    </xdr:from>
    <xdr:to>
      <xdr:col>5</xdr:col>
      <xdr:colOff>0</xdr:colOff>
      <xdr:row>45</xdr:row>
      <xdr:rowOff>180975</xdr:rowOff>
    </xdr:to>
    <xdr:sp macro="" textlink="">
      <xdr:nvSpPr>
        <xdr:cNvPr id="11" name="Text Box 23"/>
        <xdr:cNvSpPr txBox="1">
          <a:spLocks noChangeArrowheads="1"/>
        </xdr:cNvSpPr>
      </xdr:nvSpPr>
      <xdr:spPr bwMode="auto">
        <a:xfrm>
          <a:off x="19050" y="5876925"/>
          <a:ext cx="1905000" cy="904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通帳の見開き１ページ目に記載されて</a:t>
          </a:r>
        </a:p>
        <a:p>
          <a:pPr algn="l" rtl="0">
            <a:defRPr sz="1000"/>
          </a:pPr>
          <a:r>
            <a:rPr lang="ja-JP" altLang="en-US" sz="700" b="0" i="0" u="none" strike="noStrike" baseline="0">
              <a:solidFill>
                <a:srgbClr val="000000"/>
              </a:solidFill>
              <a:latin typeface="ＭＳ 明朝"/>
              <a:ea typeface="ＭＳ 明朝"/>
            </a:rPr>
            <a:t>　いる口座名義をカナまたは、英数字で</a:t>
          </a:r>
        </a:p>
        <a:p>
          <a:pPr algn="l" rtl="0">
            <a:defRPr sz="1000"/>
          </a:pPr>
          <a:r>
            <a:rPr lang="ja-JP" altLang="en-US" sz="700" b="0" i="0" u="none" strike="noStrike" baseline="0">
              <a:solidFill>
                <a:srgbClr val="000000"/>
              </a:solidFill>
              <a:latin typeface="ＭＳ 明朝"/>
              <a:ea typeface="ＭＳ 明朝"/>
            </a:rPr>
            <a:t>　ご記入ください。</a:t>
          </a:r>
        </a:p>
        <a:p>
          <a:pPr algn="l" rtl="0">
            <a:defRPr sz="1000"/>
          </a:pPr>
          <a:r>
            <a:rPr lang="ja-JP" altLang="en-US" sz="700" b="0" i="0" u="none" strike="noStrike" baseline="0">
              <a:solidFill>
                <a:srgbClr val="000000"/>
              </a:solidFill>
              <a:latin typeface="ＭＳ 明朝"/>
              <a:ea typeface="ＭＳ 明朝"/>
            </a:rPr>
            <a:t>　中点（・）や英字がある場合、口座名</a:t>
          </a:r>
        </a:p>
        <a:p>
          <a:pPr algn="l" rtl="0">
            <a:defRPr sz="1000"/>
          </a:pPr>
          <a:r>
            <a:rPr lang="ja-JP" altLang="en-US" sz="700" b="0" i="0" u="none" strike="noStrike" baseline="0">
              <a:solidFill>
                <a:srgbClr val="000000"/>
              </a:solidFill>
              <a:latin typeface="ＭＳ 明朝"/>
              <a:ea typeface="ＭＳ 明朝"/>
            </a:rPr>
            <a:t>　義に実際に使用されているのかご注意</a:t>
          </a:r>
        </a:p>
        <a:p>
          <a:pPr algn="l" rtl="0">
            <a:defRPr sz="1000"/>
          </a:pPr>
          <a:r>
            <a:rPr lang="ja-JP" altLang="en-US" sz="700" b="0" i="0" u="none" strike="noStrike" baseline="0">
              <a:solidFill>
                <a:srgbClr val="000000"/>
              </a:solidFill>
              <a:latin typeface="ＭＳ 明朝"/>
              <a:ea typeface="ＭＳ 明朝"/>
            </a:rPr>
            <a:t>　の上、ご記入ください。</a:t>
          </a:r>
        </a:p>
      </xdr:txBody>
    </xdr:sp>
    <xdr:clientData/>
  </xdr:twoCellAnchor>
  <xdr:twoCellAnchor editAs="oneCell">
    <xdr:from>
      <xdr:col>0</xdr:col>
      <xdr:colOff>0</xdr:colOff>
      <xdr:row>0</xdr:row>
      <xdr:rowOff>28575</xdr:rowOff>
    </xdr:from>
    <xdr:to>
      <xdr:col>5</xdr:col>
      <xdr:colOff>33692</xdr:colOff>
      <xdr:row>1</xdr:row>
      <xdr:rowOff>92191</xdr:rowOff>
    </xdr:to>
    <xdr:pic>
      <xdr:nvPicPr>
        <xdr:cNvPr id="20" name="図 19"/>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95" t="15909" r="6027" b="23007"/>
        <a:stretch/>
      </xdr:blipFill>
      <xdr:spPr>
        <a:xfrm>
          <a:off x="0" y="28575"/>
          <a:ext cx="1527461" cy="349366"/>
        </a:xfrm>
        <a:prstGeom prst="rect">
          <a:avLst/>
        </a:prstGeom>
      </xdr:spPr>
    </xdr:pic>
    <xdr:clientData/>
  </xdr:twoCellAnchor>
  <xdr:twoCellAnchor>
    <xdr:from>
      <xdr:col>1</xdr:col>
      <xdr:colOff>8283</xdr:colOff>
      <xdr:row>22</xdr:row>
      <xdr:rowOff>61707</xdr:rowOff>
    </xdr:from>
    <xdr:to>
      <xdr:col>3</xdr:col>
      <xdr:colOff>132522</xdr:colOff>
      <xdr:row>23</xdr:row>
      <xdr:rowOff>7869</xdr:rowOff>
    </xdr:to>
    <xdr:sp macro="" textlink="">
      <xdr:nvSpPr>
        <xdr:cNvPr id="29" name="テキスト ボックス 28"/>
        <xdr:cNvSpPr txBox="1"/>
      </xdr:nvSpPr>
      <xdr:spPr>
        <a:xfrm>
          <a:off x="248479" y="4211294"/>
          <a:ext cx="604630" cy="23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240195</xdr:colOff>
      <xdr:row>25</xdr:row>
      <xdr:rowOff>829</xdr:rowOff>
    </xdr:from>
    <xdr:to>
      <xdr:col>3</xdr:col>
      <xdr:colOff>190499</xdr:colOff>
      <xdr:row>26</xdr:row>
      <xdr:rowOff>36857</xdr:rowOff>
    </xdr:to>
    <xdr:sp macro="" textlink="">
      <xdr:nvSpPr>
        <xdr:cNvPr id="31" name="テキスト ボックス 30"/>
        <xdr:cNvSpPr txBox="1"/>
      </xdr:nvSpPr>
      <xdr:spPr>
        <a:xfrm>
          <a:off x="240195" y="4862720"/>
          <a:ext cx="670891" cy="234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27</xdr:row>
      <xdr:rowOff>95251</xdr:rowOff>
    </xdr:from>
    <xdr:to>
      <xdr:col>2</xdr:col>
      <xdr:colOff>9525</xdr:colOff>
      <xdr:row>28</xdr:row>
      <xdr:rowOff>180975</xdr:rowOff>
    </xdr:to>
    <xdr:sp macro="" textlink="">
      <xdr:nvSpPr>
        <xdr:cNvPr id="32" name="テキスト ボックス 31"/>
        <xdr:cNvSpPr txBox="1"/>
      </xdr:nvSpPr>
      <xdr:spPr>
        <a:xfrm>
          <a:off x="0" y="5114926"/>
          <a:ext cx="7429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41</xdr:row>
      <xdr:rowOff>466726</xdr:rowOff>
    </xdr:from>
    <xdr:to>
      <xdr:col>1</xdr:col>
      <xdr:colOff>466725</xdr:colOff>
      <xdr:row>42</xdr:row>
      <xdr:rowOff>180975</xdr:rowOff>
    </xdr:to>
    <xdr:sp macro="" textlink="">
      <xdr:nvSpPr>
        <xdr:cNvPr id="33" name="テキスト ボックス 32"/>
        <xdr:cNvSpPr txBox="1"/>
      </xdr:nvSpPr>
      <xdr:spPr>
        <a:xfrm>
          <a:off x="0" y="6105526"/>
          <a:ext cx="6667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46</xdr:row>
      <xdr:rowOff>142876</xdr:rowOff>
    </xdr:from>
    <xdr:to>
      <xdr:col>2</xdr:col>
      <xdr:colOff>38100</xdr:colOff>
      <xdr:row>47</xdr:row>
      <xdr:rowOff>228600</xdr:rowOff>
    </xdr:to>
    <xdr:sp macro="" textlink="">
      <xdr:nvSpPr>
        <xdr:cNvPr id="34" name="テキスト ボックス 33"/>
        <xdr:cNvSpPr txBox="1"/>
      </xdr:nvSpPr>
      <xdr:spPr>
        <a:xfrm>
          <a:off x="0" y="7543801"/>
          <a:ext cx="77152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48</xdr:row>
      <xdr:rowOff>28576</xdr:rowOff>
    </xdr:from>
    <xdr:to>
      <xdr:col>2</xdr:col>
      <xdr:colOff>57150</xdr:colOff>
      <xdr:row>48</xdr:row>
      <xdr:rowOff>266700</xdr:rowOff>
    </xdr:to>
    <xdr:sp macro="" textlink="">
      <xdr:nvSpPr>
        <xdr:cNvPr id="35" name="テキスト ボックス 34"/>
        <xdr:cNvSpPr txBox="1"/>
      </xdr:nvSpPr>
      <xdr:spPr>
        <a:xfrm>
          <a:off x="0" y="7915276"/>
          <a:ext cx="79057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1</xdr:col>
      <xdr:colOff>8282</xdr:colOff>
      <xdr:row>49</xdr:row>
      <xdr:rowOff>264216</xdr:rowOff>
    </xdr:from>
    <xdr:to>
      <xdr:col>3</xdr:col>
      <xdr:colOff>149087</xdr:colOff>
      <xdr:row>50</xdr:row>
      <xdr:rowOff>129622</xdr:rowOff>
    </xdr:to>
    <xdr:sp macro="" textlink="">
      <xdr:nvSpPr>
        <xdr:cNvPr id="36" name="テキスト ボックス 35"/>
        <xdr:cNvSpPr txBox="1"/>
      </xdr:nvSpPr>
      <xdr:spPr>
        <a:xfrm>
          <a:off x="248478" y="11222107"/>
          <a:ext cx="621196"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31</xdr:col>
      <xdr:colOff>95250</xdr:colOff>
      <xdr:row>49</xdr:row>
      <xdr:rowOff>66675</xdr:rowOff>
    </xdr:from>
    <xdr:to>
      <xdr:col>34</xdr:col>
      <xdr:colOff>133350</xdr:colOff>
      <xdr:row>49</xdr:row>
      <xdr:rowOff>342900</xdr:rowOff>
    </xdr:to>
    <xdr:sp macro="" textlink="">
      <xdr:nvSpPr>
        <xdr:cNvPr id="8" name="テキスト ボックス 7"/>
        <xdr:cNvSpPr txBox="1"/>
      </xdr:nvSpPr>
      <xdr:spPr>
        <a:xfrm>
          <a:off x="8524875" y="8372475"/>
          <a:ext cx="9239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（ｽﾏｰﾄﾌｫﾝ含む）</a:t>
          </a:r>
          <a:r>
            <a:rPr kumimoji="1" lang="ja-JP" altLang="en-US" sz="900"/>
            <a:t>　</a:t>
          </a:r>
        </a:p>
      </xdr:txBody>
    </xdr:sp>
    <xdr:clientData/>
  </xdr:twoCellAnchor>
  <xdr:twoCellAnchor>
    <xdr:from>
      <xdr:col>0</xdr:col>
      <xdr:colOff>123826</xdr:colOff>
      <xdr:row>53</xdr:row>
      <xdr:rowOff>180975</xdr:rowOff>
    </xdr:from>
    <xdr:to>
      <xdr:col>4</xdr:col>
      <xdr:colOff>428625</xdr:colOff>
      <xdr:row>55</xdr:row>
      <xdr:rowOff>0</xdr:rowOff>
    </xdr:to>
    <xdr:sp macro="" textlink="">
      <xdr:nvSpPr>
        <xdr:cNvPr id="40" name="Rectangle 24"/>
        <xdr:cNvSpPr>
          <a:spLocks noChangeArrowheads="1"/>
        </xdr:cNvSpPr>
      </xdr:nvSpPr>
      <xdr:spPr bwMode="auto">
        <a:xfrm>
          <a:off x="123826" y="23393400"/>
          <a:ext cx="1914524"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弊社からのお問合せ先をご記入</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ください。</a:t>
          </a:r>
        </a:p>
      </xdr:txBody>
    </xdr:sp>
    <xdr:clientData/>
  </xdr:twoCellAnchor>
  <xdr:twoCellAnchor>
    <xdr:from>
      <xdr:col>0</xdr:col>
      <xdr:colOff>85726</xdr:colOff>
      <xdr:row>58</xdr:row>
      <xdr:rowOff>76200</xdr:rowOff>
    </xdr:from>
    <xdr:to>
      <xdr:col>5</xdr:col>
      <xdr:colOff>1</xdr:colOff>
      <xdr:row>59</xdr:row>
      <xdr:rowOff>190500</xdr:rowOff>
    </xdr:to>
    <xdr:sp macro="" textlink="">
      <xdr:nvSpPr>
        <xdr:cNvPr id="41" name="Rectangle 25"/>
        <xdr:cNvSpPr>
          <a:spLocks noChangeArrowheads="1"/>
        </xdr:cNvSpPr>
      </xdr:nvSpPr>
      <xdr:spPr bwMode="auto">
        <a:xfrm>
          <a:off x="85726" y="24526875"/>
          <a:ext cx="21145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サイト内で公開されているお問合せ先を</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ご記入ください。</a:t>
          </a:r>
        </a:p>
      </xdr:txBody>
    </xdr:sp>
    <xdr:clientData/>
  </xdr:twoCellAnchor>
  <xdr:twoCellAnchor>
    <xdr:from>
      <xdr:col>1</xdr:col>
      <xdr:colOff>24848</xdr:colOff>
      <xdr:row>54</xdr:row>
      <xdr:rowOff>182219</xdr:rowOff>
    </xdr:from>
    <xdr:to>
      <xdr:col>3</xdr:col>
      <xdr:colOff>148673</xdr:colOff>
      <xdr:row>55</xdr:row>
      <xdr:rowOff>213277</xdr:rowOff>
    </xdr:to>
    <xdr:sp macro="" textlink="">
      <xdr:nvSpPr>
        <xdr:cNvPr id="42" name="テキスト ボックス 41"/>
        <xdr:cNvSpPr txBox="1"/>
      </xdr:nvSpPr>
      <xdr:spPr>
        <a:xfrm>
          <a:off x="265044" y="12556436"/>
          <a:ext cx="604216"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1</xdr:col>
      <xdr:colOff>16564</xdr:colOff>
      <xdr:row>59</xdr:row>
      <xdr:rowOff>14496</xdr:rowOff>
    </xdr:from>
    <xdr:to>
      <xdr:col>4</xdr:col>
      <xdr:colOff>41412</xdr:colOff>
      <xdr:row>60</xdr:row>
      <xdr:rowOff>24020</xdr:rowOff>
    </xdr:to>
    <xdr:sp macro="" textlink="">
      <xdr:nvSpPr>
        <xdr:cNvPr id="43" name="テキスト ボックス 42"/>
        <xdr:cNvSpPr txBox="1"/>
      </xdr:nvSpPr>
      <xdr:spPr>
        <a:xfrm>
          <a:off x="256760" y="13523431"/>
          <a:ext cx="745435" cy="241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9525</xdr:colOff>
          <xdr:row>14</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1</xdr:col>
          <xdr:colOff>9525</xdr:colOff>
          <xdr:row>15</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18</xdr:col>
          <xdr:colOff>295275</xdr:colOff>
          <xdr:row>15</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9525</xdr:rowOff>
        </xdr:from>
        <xdr:to>
          <xdr:col>18</xdr:col>
          <xdr:colOff>295275</xdr:colOff>
          <xdr:row>14</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190500</xdr:rowOff>
        </xdr:from>
        <xdr:to>
          <xdr:col>6</xdr:col>
          <xdr:colOff>47625</xdr:colOff>
          <xdr:row>27</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49</xdr:row>
          <xdr:rowOff>85725</xdr:rowOff>
        </xdr:from>
        <xdr:to>
          <xdr:col>31</xdr:col>
          <xdr:colOff>95250</xdr:colOff>
          <xdr:row>49</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49</xdr:row>
          <xdr:rowOff>85725</xdr:rowOff>
        </xdr:from>
        <xdr:to>
          <xdr:col>35</xdr:col>
          <xdr:colOff>104775</xdr:colOff>
          <xdr:row>49</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28575</xdr:rowOff>
        </xdr:from>
        <xdr:to>
          <xdr:col>14</xdr:col>
          <xdr:colOff>200025</xdr:colOff>
          <xdr:row>50</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28575</xdr:rowOff>
        </xdr:from>
        <xdr:to>
          <xdr:col>6</xdr:col>
          <xdr:colOff>66675</xdr:colOff>
          <xdr:row>50</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31</xdr:row>
      <xdr:rowOff>19051</xdr:rowOff>
    </xdr:from>
    <xdr:to>
      <xdr:col>1</xdr:col>
      <xdr:colOff>504825</xdr:colOff>
      <xdr:row>32</xdr:row>
      <xdr:rowOff>104775</xdr:rowOff>
    </xdr:to>
    <xdr:sp macro="" textlink="">
      <xdr:nvSpPr>
        <xdr:cNvPr id="37" name="テキスト ボックス 36"/>
        <xdr:cNvSpPr txBox="1"/>
      </xdr:nvSpPr>
      <xdr:spPr>
        <a:xfrm>
          <a:off x="0" y="6315076"/>
          <a:ext cx="70485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95250</xdr:colOff>
      <xdr:row>34</xdr:row>
      <xdr:rowOff>180975</xdr:rowOff>
    </xdr:from>
    <xdr:to>
      <xdr:col>5</xdr:col>
      <xdr:colOff>38100</xdr:colOff>
      <xdr:row>36</xdr:row>
      <xdr:rowOff>0</xdr:rowOff>
    </xdr:to>
    <xdr:sp macro="" textlink="">
      <xdr:nvSpPr>
        <xdr:cNvPr id="38" name="Rectangle 18"/>
        <xdr:cNvSpPr>
          <a:spLocks noChangeArrowheads="1"/>
        </xdr:cNvSpPr>
      </xdr:nvSpPr>
      <xdr:spPr bwMode="auto">
        <a:xfrm>
          <a:off x="95250" y="4438650"/>
          <a:ext cx="21240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法人の場合のみ、ご記入ください。</a:t>
          </a:r>
        </a:p>
      </xdr:txBody>
    </xdr:sp>
    <xdr:clientData/>
  </xdr:twoCellAnchor>
  <xdr:twoCellAnchor>
    <xdr:from>
      <xdr:col>0</xdr:col>
      <xdr:colOff>0</xdr:colOff>
      <xdr:row>33</xdr:row>
      <xdr:rowOff>133351</xdr:rowOff>
    </xdr:from>
    <xdr:to>
      <xdr:col>1</xdr:col>
      <xdr:colOff>514350</xdr:colOff>
      <xdr:row>34</xdr:row>
      <xdr:rowOff>219075</xdr:rowOff>
    </xdr:to>
    <xdr:sp macro="" textlink="">
      <xdr:nvSpPr>
        <xdr:cNvPr id="39" name="テキスト ボックス 38"/>
        <xdr:cNvSpPr txBox="1"/>
      </xdr:nvSpPr>
      <xdr:spPr>
        <a:xfrm>
          <a:off x="0" y="4238626"/>
          <a:ext cx="71437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mc:AlternateContent xmlns:mc="http://schemas.openxmlformats.org/markup-compatibility/2006">
    <mc:Choice xmlns:a14="http://schemas.microsoft.com/office/drawing/2010/main" Requires="a14">
      <xdr:twoCellAnchor editAs="oneCell">
        <xdr:from>
          <xdr:col>12</xdr:col>
          <xdr:colOff>200025</xdr:colOff>
          <xdr:row>56</xdr:row>
          <xdr:rowOff>9525</xdr:rowOff>
        </xdr:from>
        <xdr:to>
          <xdr:col>13</xdr:col>
          <xdr:colOff>200025</xdr:colOff>
          <xdr:row>56</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56</xdr:row>
          <xdr:rowOff>9525</xdr:rowOff>
        </xdr:from>
        <xdr:to>
          <xdr:col>21</xdr:col>
          <xdr:colOff>295275</xdr:colOff>
          <xdr:row>56</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57</xdr:row>
          <xdr:rowOff>9525</xdr:rowOff>
        </xdr:from>
        <xdr:to>
          <xdr:col>21</xdr:col>
          <xdr:colOff>295275</xdr:colOff>
          <xdr:row>57</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57</xdr:row>
          <xdr:rowOff>19050</xdr:rowOff>
        </xdr:from>
        <xdr:to>
          <xdr:col>28</xdr:col>
          <xdr:colOff>28575</xdr:colOff>
          <xdr:row>57</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786847</xdr:colOff>
      <xdr:row>17</xdr:row>
      <xdr:rowOff>33130</xdr:rowOff>
    </xdr:from>
    <xdr:to>
      <xdr:col>45</xdr:col>
      <xdr:colOff>521804</xdr:colOff>
      <xdr:row>30</xdr:row>
      <xdr:rowOff>182216</xdr:rowOff>
    </xdr:to>
    <xdr:sp macro="" textlink="">
      <xdr:nvSpPr>
        <xdr:cNvPr id="44" name="角丸四角形 43"/>
        <xdr:cNvSpPr/>
      </xdr:nvSpPr>
      <xdr:spPr bwMode="auto">
        <a:xfrm>
          <a:off x="9674086" y="3188804"/>
          <a:ext cx="5474805" cy="2865782"/>
        </a:xfrm>
        <a:prstGeom prst="roundRect">
          <a:avLst/>
        </a:prstGeom>
        <a:ln>
          <a:headEnd type="none" w="med" len="med"/>
          <a:tailEnd type="none" w="med" len="med"/>
        </a:ln>
        <a:ex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lIns="18288" tIns="0" rIns="0" bIns="0" rtlCol="0" anchor="t" upright="1"/>
        <a:lstStyle/>
        <a:p>
          <a:pPr algn="l"/>
          <a:r>
            <a:rPr kumimoji="1" lang="ja-JP" altLang="en-US" sz="1100"/>
            <a:t>振込手数料なし</a:t>
          </a: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14</xdr:row>
          <xdr:rowOff>9525</xdr:rowOff>
        </xdr:from>
        <xdr:to>
          <xdr:col>19</xdr:col>
          <xdr:colOff>9525</xdr:colOff>
          <xdr:row>14</xdr:row>
          <xdr:rowOff>219075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9525</xdr:colOff>
          <xdr:row>15</xdr:row>
          <xdr:rowOff>219075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1</xdr:col>
          <xdr:colOff>9525</xdr:colOff>
          <xdr:row>15</xdr:row>
          <xdr:rowOff>219075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9525</xdr:rowOff>
        </xdr:from>
        <xdr:to>
          <xdr:col>19</xdr:col>
          <xdr:colOff>9525</xdr:colOff>
          <xdr:row>14</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9525</xdr:colOff>
          <xdr:row>15</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57150</xdr:rowOff>
    </xdr:from>
    <xdr:to>
      <xdr:col>37</xdr:col>
      <xdr:colOff>9525</xdr:colOff>
      <xdr:row>5</xdr:row>
      <xdr:rowOff>299357</xdr:rowOff>
    </xdr:to>
    <xdr:sp macro="" textlink="">
      <xdr:nvSpPr>
        <xdr:cNvPr id="2" name="Text Box 1"/>
        <xdr:cNvSpPr txBox="1">
          <a:spLocks noChangeArrowheads="1"/>
        </xdr:cNvSpPr>
      </xdr:nvSpPr>
      <xdr:spPr bwMode="auto">
        <a:xfrm>
          <a:off x="28575" y="666750"/>
          <a:ext cx="9525000" cy="45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当社は、株式会社</a:t>
          </a:r>
          <a:r>
            <a:rPr lang="en-US" altLang="ja-JP" sz="900" b="0" i="0" u="none" strike="noStrike" baseline="0">
              <a:solidFill>
                <a:srgbClr val="000000"/>
              </a:solidFill>
              <a:latin typeface="ＭＳ 明朝"/>
              <a:ea typeface="ＭＳ 明朝"/>
            </a:rPr>
            <a:t>AXES Payment</a:t>
          </a:r>
          <a:r>
            <a:rPr lang="ja-JP" altLang="en-US" sz="900" b="0" i="0" u="none" strike="noStrike" baseline="0">
              <a:solidFill>
                <a:srgbClr val="000000"/>
              </a:solidFill>
              <a:latin typeface="ＭＳ 明朝"/>
              <a:ea typeface="ＭＳ 明朝"/>
            </a:rPr>
            <a:t>との契約に関し、「</a:t>
          </a:r>
          <a:r>
            <a:rPr lang="en-US" altLang="ja-JP" sz="900" b="0" i="0" u="none" strike="noStrike" baseline="0">
              <a:solidFill>
                <a:srgbClr val="000000"/>
              </a:solidFill>
              <a:latin typeface="ＭＳ 明朝"/>
              <a:ea typeface="ＭＳ 明朝"/>
            </a:rPr>
            <a:t>AXES Payment</a:t>
          </a:r>
          <a:r>
            <a:rPr lang="ja-JP" altLang="en-US" sz="900" b="0" i="0" u="none" strike="noStrike" baseline="0">
              <a:solidFill>
                <a:srgbClr val="000000"/>
              </a:solidFill>
              <a:latin typeface="ＭＳ 明朝"/>
              <a:ea typeface="ＭＳ 明朝"/>
            </a:rPr>
            <a:t>加盟店規約」その他適用される規約の各条項および「個人情報の取扱いについて」に記載されている事項に同意の上、以下の内容で申し込みます。</a:t>
          </a:r>
        </a:p>
      </xdr:txBody>
    </xdr:sp>
    <xdr:clientData/>
  </xdr:twoCellAnchor>
  <xdr:twoCellAnchor>
    <xdr:from>
      <xdr:col>0</xdr:col>
      <xdr:colOff>28575</xdr:colOff>
      <xdr:row>70</xdr:row>
      <xdr:rowOff>76199</xdr:rowOff>
    </xdr:from>
    <xdr:to>
      <xdr:col>36</xdr:col>
      <xdr:colOff>247650</xdr:colOff>
      <xdr:row>71</xdr:row>
      <xdr:rowOff>28574</xdr:rowOff>
    </xdr:to>
    <xdr:sp macro="" textlink="">
      <xdr:nvSpPr>
        <xdr:cNvPr id="3" name="Text Box 6"/>
        <xdr:cNvSpPr txBox="1">
          <a:spLocks noChangeArrowheads="1"/>
        </xdr:cNvSpPr>
      </xdr:nvSpPr>
      <xdr:spPr bwMode="auto">
        <a:xfrm>
          <a:off x="28575" y="16297274"/>
          <a:ext cx="94678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200" b="0" i="0" u="none" strike="noStrike" baseline="0">
              <a:solidFill>
                <a:srgbClr val="000000"/>
              </a:solidFill>
              <a:latin typeface="ＭＳ 明朝"/>
              <a:ea typeface="ＭＳ 明朝"/>
            </a:rPr>
            <a:t>　　　　　　　株式会社</a:t>
          </a:r>
          <a:r>
            <a:rPr lang="en-US" altLang="ja-JP" sz="1200" b="0" i="0" u="none" strike="noStrike" baseline="0">
              <a:solidFill>
                <a:srgbClr val="000000"/>
              </a:solidFill>
              <a:latin typeface="ＭＳ 明朝"/>
              <a:ea typeface="ＭＳ 明朝"/>
            </a:rPr>
            <a:t>AXES Payment</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150-0002</a:t>
          </a:r>
          <a:r>
            <a:rPr lang="ja-JP" altLang="en-US" sz="1100" b="0" i="0" u="none" strike="noStrike" baseline="0">
              <a:solidFill>
                <a:srgbClr val="000000"/>
              </a:solidFill>
              <a:latin typeface="ＭＳ 明朝"/>
              <a:ea typeface="ＭＳ 明朝"/>
            </a:rPr>
            <a:t>　東京都渋谷区渋谷２</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１</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１ 青山ファーストビル８階</a:t>
          </a:r>
        </a:p>
        <a:p>
          <a:pPr algn="l" rtl="0">
            <a:defRPr sz="1000"/>
          </a:pPr>
          <a:r>
            <a:rPr lang="ja-JP" altLang="en-US" sz="1100" b="0" i="0" u="none" strike="noStrike" baseline="0">
              <a:solidFill>
                <a:srgbClr val="000000"/>
              </a:solidFill>
              <a:latin typeface="ＭＳ 明朝"/>
              <a:ea typeface="ＭＳ 明朝"/>
            </a:rPr>
            <a:t>                     　　　  営業部直通　</a:t>
          </a:r>
          <a:r>
            <a:rPr lang="en-US" altLang="ja-JP" sz="1100" b="0" i="0" u="none" strike="noStrike" baseline="0">
              <a:solidFill>
                <a:srgbClr val="000000"/>
              </a:solidFill>
              <a:latin typeface="ＭＳ 明朝"/>
              <a:ea typeface="ＭＳ 明朝"/>
            </a:rPr>
            <a:t>TEL 0570-08-5000 </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FAX 0570-03-5001</a:t>
          </a:r>
        </a:p>
        <a:p>
          <a:pPr algn="l" rtl="0">
            <a:defRPr sz="1000"/>
          </a:pPr>
          <a:endParaRPr lang="en-US" altLang="ja-JP" sz="11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21</xdr:col>
      <xdr:colOff>209550</xdr:colOff>
      <xdr:row>70</xdr:row>
      <xdr:rowOff>333376</xdr:rowOff>
    </xdr:from>
    <xdr:to>
      <xdr:col>33</xdr:col>
      <xdr:colOff>28575</xdr:colOff>
      <xdr:row>70</xdr:row>
      <xdr:rowOff>504826</xdr:rowOff>
    </xdr:to>
    <xdr:sp macro="" textlink="">
      <xdr:nvSpPr>
        <xdr:cNvPr id="4" name="Text Box 7"/>
        <xdr:cNvSpPr txBox="1">
          <a:spLocks noChangeArrowheads="1"/>
        </xdr:cNvSpPr>
      </xdr:nvSpPr>
      <xdr:spPr bwMode="auto">
        <a:xfrm>
          <a:off x="5448300" y="16554451"/>
          <a:ext cx="2943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Ｐ明朝"/>
              <a:ea typeface="ＭＳ Ｐ明朝"/>
            </a:rPr>
            <a:t>（つながらない場合は</a:t>
          </a:r>
          <a:r>
            <a:rPr lang="en-US" altLang="ja-JP" sz="700" b="0" i="0" u="none" strike="noStrike" baseline="0">
              <a:solidFill>
                <a:srgbClr val="000000"/>
              </a:solidFill>
              <a:latin typeface="ＭＳ Ｐ明朝"/>
              <a:ea typeface="ＭＳ Ｐ明朝"/>
            </a:rPr>
            <a:t>TEL </a:t>
          </a:r>
          <a:r>
            <a:rPr lang="en-US" altLang="ja-JP" sz="700" b="0" i="0" u="none" strike="noStrike" baseline="0">
              <a:solidFill>
                <a:srgbClr val="000000"/>
              </a:solidFill>
              <a:latin typeface="Century"/>
            </a:rPr>
            <a:t>03-3498-7730</a:t>
          </a: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FAX </a:t>
          </a:r>
          <a:r>
            <a:rPr lang="en-US" altLang="ja-JP" sz="700" b="0" i="0" u="none" strike="noStrike" baseline="0">
              <a:solidFill>
                <a:srgbClr val="000000"/>
              </a:solidFill>
              <a:latin typeface="Century"/>
            </a:rPr>
            <a:t>03-3498-9060</a:t>
          </a:r>
          <a:r>
            <a:rPr lang="en-US" altLang="ja-JP" sz="700" b="0" i="0" u="none" strike="noStrike" baseline="0">
              <a:solidFill>
                <a:srgbClr val="000000"/>
              </a:solidFill>
              <a:latin typeface="ＭＳ Ｐ明朝"/>
              <a:ea typeface="ＭＳ Ｐ明朝"/>
            </a:rPr>
            <a:t> </a:t>
          </a:r>
          <a:r>
            <a:rPr lang="ja-JP" altLang="en-US" sz="700" b="0" i="0" u="none" strike="noStrike" baseline="0">
              <a:solidFill>
                <a:srgbClr val="000000"/>
              </a:solidFill>
              <a:latin typeface="ＭＳ Ｐ明朝"/>
              <a:ea typeface="ＭＳ Ｐ明朝"/>
            </a:rPr>
            <a:t>）</a:t>
          </a:r>
        </a:p>
        <a:p>
          <a:pPr algn="l" rtl="0">
            <a:defRPr sz="1000"/>
          </a:pPr>
          <a:endParaRPr lang="ja-JP" altLang="en-US" sz="700" b="0" i="0" u="none" strike="noStrike" baseline="0">
            <a:solidFill>
              <a:srgbClr val="000000"/>
            </a:solidFill>
            <a:latin typeface="ＭＳ Ｐ明朝"/>
            <a:ea typeface="ＭＳ Ｐ明朝"/>
          </a:endParaRPr>
        </a:p>
      </xdr:txBody>
    </xdr:sp>
    <xdr:clientData/>
  </xdr:twoCellAnchor>
  <xdr:twoCellAnchor>
    <xdr:from>
      <xdr:col>31</xdr:col>
      <xdr:colOff>257175</xdr:colOff>
      <xdr:row>22</xdr:row>
      <xdr:rowOff>142875</xdr:rowOff>
    </xdr:from>
    <xdr:to>
      <xdr:col>36</xdr:col>
      <xdr:colOff>114300</xdr:colOff>
      <xdr:row>23</xdr:row>
      <xdr:rowOff>0</xdr:rowOff>
    </xdr:to>
    <xdr:sp macro="" textlink="">
      <xdr:nvSpPr>
        <xdr:cNvPr id="5" name="Text Box 10"/>
        <xdr:cNvSpPr txBox="1">
          <a:spLocks noChangeArrowheads="1"/>
        </xdr:cNvSpPr>
      </xdr:nvSpPr>
      <xdr:spPr bwMode="auto">
        <a:xfrm>
          <a:off x="8029575" y="4276725"/>
          <a:ext cx="13335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実印にてお願いします</a:t>
          </a:r>
        </a:p>
      </xdr:txBody>
    </xdr:sp>
    <xdr:clientData/>
  </xdr:twoCellAnchor>
  <xdr:twoCellAnchor>
    <xdr:from>
      <xdr:col>0</xdr:col>
      <xdr:colOff>95250</xdr:colOff>
      <xdr:row>24</xdr:row>
      <xdr:rowOff>180975</xdr:rowOff>
    </xdr:from>
    <xdr:to>
      <xdr:col>5</xdr:col>
      <xdr:colOff>38100</xdr:colOff>
      <xdr:row>26</xdr:row>
      <xdr:rowOff>66675</xdr:rowOff>
    </xdr:to>
    <xdr:sp macro="" textlink="">
      <xdr:nvSpPr>
        <xdr:cNvPr id="6" name="Rectangle 18"/>
        <xdr:cNvSpPr>
          <a:spLocks noChangeArrowheads="1"/>
        </xdr:cNvSpPr>
      </xdr:nvSpPr>
      <xdr:spPr bwMode="auto">
        <a:xfrm>
          <a:off x="95250" y="4752975"/>
          <a:ext cx="170497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登記簿謄本または住民票の住所をご記入</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ください。</a:t>
          </a:r>
        </a:p>
      </xdr:txBody>
    </xdr:sp>
    <xdr:clientData/>
  </xdr:twoCellAnchor>
  <xdr:twoCellAnchor>
    <xdr:from>
      <xdr:col>0</xdr:col>
      <xdr:colOff>19050</xdr:colOff>
      <xdr:row>42</xdr:row>
      <xdr:rowOff>238125</xdr:rowOff>
    </xdr:from>
    <xdr:to>
      <xdr:col>5</xdr:col>
      <xdr:colOff>0</xdr:colOff>
      <xdr:row>45</xdr:row>
      <xdr:rowOff>180975</xdr:rowOff>
    </xdr:to>
    <xdr:sp macro="" textlink="">
      <xdr:nvSpPr>
        <xdr:cNvPr id="7" name="Text Box 23"/>
        <xdr:cNvSpPr txBox="1">
          <a:spLocks noChangeArrowheads="1"/>
        </xdr:cNvSpPr>
      </xdr:nvSpPr>
      <xdr:spPr bwMode="auto">
        <a:xfrm>
          <a:off x="19050" y="9239250"/>
          <a:ext cx="1743075" cy="828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通帳の見開き１ページ目に記載されて</a:t>
          </a:r>
        </a:p>
        <a:p>
          <a:pPr algn="l" rtl="0">
            <a:defRPr sz="1000"/>
          </a:pPr>
          <a:r>
            <a:rPr lang="ja-JP" altLang="en-US" sz="700" b="0" i="0" u="none" strike="noStrike" baseline="0">
              <a:solidFill>
                <a:srgbClr val="000000"/>
              </a:solidFill>
              <a:latin typeface="ＭＳ 明朝"/>
              <a:ea typeface="ＭＳ 明朝"/>
            </a:rPr>
            <a:t>　いる口座名義をカナまたは、英数字で</a:t>
          </a:r>
        </a:p>
        <a:p>
          <a:pPr algn="l" rtl="0">
            <a:defRPr sz="1000"/>
          </a:pPr>
          <a:r>
            <a:rPr lang="ja-JP" altLang="en-US" sz="700" b="0" i="0" u="none" strike="noStrike" baseline="0">
              <a:solidFill>
                <a:srgbClr val="000000"/>
              </a:solidFill>
              <a:latin typeface="ＭＳ 明朝"/>
              <a:ea typeface="ＭＳ 明朝"/>
            </a:rPr>
            <a:t>　ご記入ください。</a:t>
          </a:r>
        </a:p>
        <a:p>
          <a:pPr algn="l" rtl="0">
            <a:defRPr sz="1000"/>
          </a:pPr>
          <a:r>
            <a:rPr lang="ja-JP" altLang="en-US" sz="700" b="0" i="0" u="none" strike="noStrike" baseline="0">
              <a:solidFill>
                <a:srgbClr val="000000"/>
              </a:solidFill>
              <a:latin typeface="ＭＳ 明朝"/>
              <a:ea typeface="ＭＳ 明朝"/>
            </a:rPr>
            <a:t>　中点（・）や英字がある場合、口座名</a:t>
          </a:r>
        </a:p>
        <a:p>
          <a:pPr algn="l" rtl="0">
            <a:defRPr sz="1000"/>
          </a:pPr>
          <a:r>
            <a:rPr lang="ja-JP" altLang="en-US" sz="700" b="0" i="0" u="none" strike="noStrike" baseline="0">
              <a:solidFill>
                <a:srgbClr val="000000"/>
              </a:solidFill>
              <a:latin typeface="ＭＳ 明朝"/>
              <a:ea typeface="ＭＳ 明朝"/>
            </a:rPr>
            <a:t>　義に実際に使用されているのかご注意</a:t>
          </a:r>
        </a:p>
        <a:p>
          <a:pPr algn="l" rtl="0">
            <a:defRPr sz="1000"/>
          </a:pPr>
          <a:r>
            <a:rPr lang="ja-JP" altLang="en-US" sz="700" b="0" i="0" u="none" strike="noStrike" baseline="0">
              <a:solidFill>
                <a:srgbClr val="000000"/>
              </a:solidFill>
              <a:latin typeface="ＭＳ 明朝"/>
              <a:ea typeface="ＭＳ 明朝"/>
            </a:rPr>
            <a:t>　の上、ご記入ください。</a:t>
          </a:r>
        </a:p>
      </xdr:txBody>
    </xdr:sp>
    <xdr:clientData/>
  </xdr:twoCellAnchor>
  <xdr:twoCellAnchor editAs="oneCell">
    <xdr:from>
      <xdr:col>0</xdr:col>
      <xdr:colOff>0</xdr:colOff>
      <xdr:row>0</xdr:row>
      <xdr:rowOff>28575</xdr:rowOff>
    </xdr:from>
    <xdr:to>
      <xdr:col>4</xdr:col>
      <xdr:colOff>199345</xdr:colOff>
      <xdr:row>1</xdr:row>
      <xdr:rowOff>92191</xdr:rowOff>
    </xdr:to>
    <xdr:pic>
      <xdr:nvPicPr>
        <xdr:cNvPr id="8" name="図 7"/>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95" t="15909" r="6027" b="23007"/>
        <a:stretch/>
      </xdr:blipFill>
      <xdr:spPr>
        <a:xfrm>
          <a:off x="0" y="28575"/>
          <a:ext cx="1523320" cy="349366"/>
        </a:xfrm>
        <a:prstGeom prst="rect">
          <a:avLst/>
        </a:prstGeom>
      </xdr:spPr>
    </xdr:pic>
    <xdr:clientData/>
  </xdr:twoCellAnchor>
  <xdr:twoCellAnchor>
    <xdr:from>
      <xdr:col>0</xdr:col>
      <xdr:colOff>161925</xdr:colOff>
      <xdr:row>17</xdr:row>
      <xdr:rowOff>85726</xdr:rowOff>
    </xdr:from>
    <xdr:to>
      <xdr:col>2</xdr:col>
      <xdr:colOff>171450</xdr:colOff>
      <xdr:row>18</xdr:row>
      <xdr:rowOff>95250</xdr:rowOff>
    </xdr:to>
    <xdr:sp macro="" textlink="">
      <xdr:nvSpPr>
        <xdr:cNvPr id="9" name="テキスト ボックス 8"/>
        <xdr:cNvSpPr txBox="1"/>
      </xdr:nvSpPr>
      <xdr:spPr>
        <a:xfrm>
          <a:off x="161925" y="3219451"/>
          <a:ext cx="561975"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FF0000"/>
              </a:solidFill>
            </a:rPr>
            <a:t>■必須■</a:t>
          </a:r>
        </a:p>
      </xdr:txBody>
    </xdr:sp>
    <xdr:clientData/>
  </xdr:twoCellAnchor>
  <xdr:twoCellAnchor>
    <xdr:from>
      <xdr:col>0</xdr:col>
      <xdr:colOff>0</xdr:colOff>
      <xdr:row>21</xdr:row>
      <xdr:rowOff>28576</xdr:rowOff>
    </xdr:from>
    <xdr:to>
      <xdr:col>2</xdr:col>
      <xdr:colOff>9525</xdr:colOff>
      <xdr:row>22</xdr:row>
      <xdr:rowOff>123825</xdr:rowOff>
    </xdr:to>
    <xdr:sp macro="" textlink="">
      <xdr:nvSpPr>
        <xdr:cNvPr id="10" name="テキスト ボックス 9"/>
        <xdr:cNvSpPr txBox="1"/>
      </xdr:nvSpPr>
      <xdr:spPr>
        <a:xfrm>
          <a:off x="0" y="4019551"/>
          <a:ext cx="56197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23</xdr:row>
      <xdr:rowOff>133351</xdr:rowOff>
    </xdr:from>
    <xdr:to>
      <xdr:col>1</xdr:col>
      <xdr:colOff>514350</xdr:colOff>
      <xdr:row>24</xdr:row>
      <xdr:rowOff>219075</xdr:rowOff>
    </xdr:to>
    <xdr:sp macro="" textlink="">
      <xdr:nvSpPr>
        <xdr:cNvPr id="11" name="テキスト ボックス 10"/>
        <xdr:cNvSpPr txBox="1"/>
      </xdr:nvSpPr>
      <xdr:spPr>
        <a:xfrm>
          <a:off x="0" y="4552951"/>
          <a:ext cx="552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27</xdr:row>
      <xdr:rowOff>95251</xdr:rowOff>
    </xdr:from>
    <xdr:to>
      <xdr:col>2</xdr:col>
      <xdr:colOff>9525</xdr:colOff>
      <xdr:row>28</xdr:row>
      <xdr:rowOff>180975</xdr:rowOff>
    </xdr:to>
    <xdr:sp macro="" textlink="">
      <xdr:nvSpPr>
        <xdr:cNvPr id="12" name="テキスト ボックス 11"/>
        <xdr:cNvSpPr txBox="1"/>
      </xdr:nvSpPr>
      <xdr:spPr>
        <a:xfrm>
          <a:off x="0" y="5381626"/>
          <a:ext cx="56197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41</xdr:row>
      <xdr:rowOff>466726</xdr:rowOff>
    </xdr:from>
    <xdr:to>
      <xdr:col>1</xdr:col>
      <xdr:colOff>466725</xdr:colOff>
      <xdr:row>42</xdr:row>
      <xdr:rowOff>180975</xdr:rowOff>
    </xdr:to>
    <xdr:sp macro="" textlink="">
      <xdr:nvSpPr>
        <xdr:cNvPr id="13" name="テキスト ボックス 12"/>
        <xdr:cNvSpPr txBox="1"/>
      </xdr:nvSpPr>
      <xdr:spPr>
        <a:xfrm>
          <a:off x="0" y="8943976"/>
          <a:ext cx="552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46</xdr:row>
      <xdr:rowOff>142876</xdr:rowOff>
    </xdr:from>
    <xdr:to>
      <xdr:col>2</xdr:col>
      <xdr:colOff>38100</xdr:colOff>
      <xdr:row>47</xdr:row>
      <xdr:rowOff>228600</xdr:rowOff>
    </xdr:to>
    <xdr:sp macro="" textlink="">
      <xdr:nvSpPr>
        <xdr:cNvPr id="14" name="テキスト ボックス 13"/>
        <xdr:cNvSpPr txBox="1"/>
      </xdr:nvSpPr>
      <xdr:spPr>
        <a:xfrm>
          <a:off x="0" y="10382251"/>
          <a:ext cx="5905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48</xdr:row>
      <xdr:rowOff>28576</xdr:rowOff>
    </xdr:from>
    <xdr:to>
      <xdr:col>2</xdr:col>
      <xdr:colOff>57150</xdr:colOff>
      <xdr:row>48</xdr:row>
      <xdr:rowOff>266700</xdr:rowOff>
    </xdr:to>
    <xdr:sp macro="" textlink="">
      <xdr:nvSpPr>
        <xdr:cNvPr id="15" name="テキスト ボックス 14"/>
        <xdr:cNvSpPr txBox="1"/>
      </xdr:nvSpPr>
      <xdr:spPr>
        <a:xfrm>
          <a:off x="0" y="10753726"/>
          <a:ext cx="60960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49</xdr:row>
      <xdr:rowOff>57151</xdr:rowOff>
    </xdr:from>
    <xdr:to>
      <xdr:col>1</xdr:col>
      <xdr:colOff>514350</xdr:colOff>
      <xdr:row>49</xdr:row>
      <xdr:rowOff>295275</xdr:rowOff>
    </xdr:to>
    <xdr:sp macro="" textlink="">
      <xdr:nvSpPr>
        <xdr:cNvPr id="16" name="テキスト ボックス 15"/>
        <xdr:cNvSpPr txBox="1"/>
      </xdr:nvSpPr>
      <xdr:spPr>
        <a:xfrm>
          <a:off x="0" y="11068051"/>
          <a:ext cx="552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31</xdr:col>
      <xdr:colOff>95250</xdr:colOff>
      <xdr:row>49</xdr:row>
      <xdr:rowOff>66675</xdr:rowOff>
    </xdr:from>
    <xdr:to>
      <xdr:col>34</xdr:col>
      <xdr:colOff>133350</xdr:colOff>
      <xdr:row>49</xdr:row>
      <xdr:rowOff>342900</xdr:rowOff>
    </xdr:to>
    <xdr:sp macro="" textlink="">
      <xdr:nvSpPr>
        <xdr:cNvPr id="17" name="テキスト ボックス 16"/>
        <xdr:cNvSpPr txBox="1"/>
      </xdr:nvSpPr>
      <xdr:spPr>
        <a:xfrm>
          <a:off x="7867650" y="11077575"/>
          <a:ext cx="9239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（ｽﾏｰﾄﾌｫﾝ含む）</a:t>
          </a:r>
          <a:r>
            <a:rPr kumimoji="1" lang="ja-JP" altLang="en-US" sz="900"/>
            <a:t>　</a:t>
          </a:r>
        </a:p>
      </xdr:txBody>
    </xdr:sp>
    <xdr:clientData/>
  </xdr:twoCellAnchor>
  <xdr:twoCellAnchor>
    <xdr:from>
      <xdr:col>0</xdr:col>
      <xdr:colOff>123826</xdr:colOff>
      <xdr:row>53</xdr:row>
      <xdr:rowOff>180975</xdr:rowOff>
    </xdr:from>
    <xdr:to>
      <xdr:col>4</xdr:col>
      <xdr:colOff>428625</xdr:colOff>
      <xdr:row>55</xdr:row>
      <xdr:rowOff>0</xdr:rowOff>
    </xdr:to>
    <xdr:sp macro="" textlink="">
      <xdr:nvSpPr>
        <xdr:cNvPr id="18" name="Rectangle 24"/>
        <xdr:cNvSpPr>
          <a:spLocks noChangeArrowheads="1"/>
        </xdr:cNvSpPr>
      </xdr:nvSpPr>
      <xdr:spPr bwMode="auto">
        <a:xfrm>
          <a:off x="123826" y="12287250"/>
          <a:ext cx="1628774"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弊社からのお問合せ先をご記入</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ください。</a:t>
          </a:r>
        </a:p>
      </xdr:txBody>
    </xdr:sp>
    <xdr:clientData/>
  </xdr:twoCellAnchor>
  <xdr:twoCellAnchor>
    <xdr:from>
      <xdr:col>0</xdr:col>
      <xdr:colOff>85726</xdr:colOff>
      <xdr:row>58</xdr:row>
      <xdr:rowOff>76200</xdr:rowOff>
    </xdr:from>
    <xdr:to>
      <xdr:col>5</xdr:col>
      <xdr:colOff>1</xdr:colOff>
      <xdr:row>59</xdr:row>
      <xdr:rowOff>190500</xdr:rowOff>
    </xdr:to>
    <xdr:sp macro="" textlink="">
      <xdr:nvSpPr>
        <xdr:cNvPr id="19" name="Rectangle 25"/>
        <xdr:cNvSpPr>
          <a:spLocks noChangeArrowheads="1"/>
        </xdr:cNvSpPr>
      </xdr:nvSpPr>
      <xdr:spPr bwMode="auto">
        <a:xfrm>
          <a:off x="85726" y="13401675"/>
          <a:ext cx="16764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サイト内で公開されているお問合せ先を</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ご記入ください。</a:t>
          </a:r>
        </a:p>
      </xdr:txBody>
    </xdr:sp>
    <xdr:clientData/>
  </xdr:twoCellAnchor>
  <xdr:twoCellAnchor>
    <xdr:from>
      <xdr:col>0</xdr:col>
      <xdr:colOff>0</xdr:colOff>
      <xdr:row>52</xdr:row>
      <xdr:rowOff>1</xdr:rowOff>
    </xdr:from>
    <xdr:to>
      <xdr:col>2</xdr:col>
      <xdr:colOff>123825</xdr:colOff>
      <xdr:row>52</xdr:row>
      <xdr:rowOff>238125</xdr:rowOff>
    </xdr:to>
    <xdr:sp macro="" textlink="">
      <xdr:nvSpPr>
        <xdr:cNvPr id="20" name="テキスト ボックス 19"/>
        <xdr:cNvSpPr txBox="1"/>
      </xdr:nvSpPr>
      <xdr:spPr>
        <a:xfrm>
          <a:off x="0" y="11782426"/>
          <a:ext cx="67627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0</xdr:colOff>
      <xdr:row>57</xdr:row>
      <xdr:rowOff>47626</xdr:rowOff>
    </xdr:from>
    <xdr:to>
      <xdr:col>2</xdr:col>
      <xdr:colOff>0</xdr:colOff>
      <xdr:row>58</xdr:row>
      <xdr:rowOff>57150</xdr:rowOff>
    </xdr:to>
    <xdr:sp macro="" textlink="">
      <xdr:nvSpPr>
        <xdr:cNvPr id="21" name="テキスト ボックス 20"/>
        <xdr:cNvSpPr txBox="1"/>
      </xdr:nvSpPr>
      <xdr:spPr>
        <a:xfrm>
          <a:off x="0" y="13144501"/>
          <a:ext cx="552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104775</xdr:colOff>
          <xdr:row>14</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1</xdr:col>
          <xdr:colOff>104775</xdr:colOff>
          <xdr:row>15</xdr:row>
          <xdr:rowOff>219075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85725</xdr:colOff>
          <xdr:row>15</xdr:row>
          <xdr:rowOff>219075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9525</xdr:rowOff>
        </xdr:from>
        <xdr:to>
          <xdr:col>19</xdr:col>
          <xdr:colOff>85725</xdr:colOff>
          <xdr:row>14</xdr:row>
          <xdr:rowOff>219075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9525</xdr:rowOff>
        </xdr:from>
        <xdr:to>
          <xdr:col>6</xdr:col>
          <xdr:colOff>76200</xdr:colOff>
          <xdr:row>26</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49</xdr:row>
          <xdr:rowOff>85725</xdr:rowOff>
        </xdr:from>
        <xdr:to>
          <xdr:col>31</xdr:col>
          <xdr:colOff>95250</xdr:colOff>
          <xdr:row>49</xdr:row>
          <xdr:rowOff>295275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49</xdr:row>
          <xdr:rowOff>85725</xdr:rowOff>
        </xdr:from>
        <xdr:to>
          <xdr:col>35</xdr:col>
          <xdr:colOff>104775</xdr:colOff>
          <xdr:row>49</xdr:row>
          <xdr:rowOff>295275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28575</xdr:rowOff>
        </xdr:from>
        <xdr:to>
          <xdr:col>15</xdr:col>
          <xdr:colOff>66675</xdr:colOff>
          <xdr:row>50</xdr:row>
          <xdr:rowOff>238125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28575</xdr:rowOff>
        </xdr:from>
        <xdr:to>
          <xdr:col>6</xdr:col>
          <xdr:colOff>95250</xdr:colOff>
          <xdr:row>50</xdr:row>
          <xdr:rowOff>238125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31</xdr:row>
      <xdr:rowOff>19051</xdr:rowOff>
    </xdr:from>
    <xdr:to>
      <xdr:col>1</xdr:col>
      <xdr:colOff>504825</xdr:colOff>
      <xdr:row>32</xdr:row>
      <xdr:rowOff>104775</xdr:rowOff>
    </xdr:to>
    <xdr:sp macro="" textlink="">
      <xdr:nvSpPr>
        <xdr:cNvPr id="31" name="テキスト ボックス 30"/>
        <xdr:cNvSpPr txBox="1"/>
      </xdr:nvSpPr>
      <xdr:spPr>
        <a:xfrm>
          <a:off x="0" y="6124576"/>
          <a:ext cx="55245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xdr:twoCellAnchor>
    <xdr:from>
      <xdr:col>0</xdr:col>
      <xdr:colOff>95250</xdr:colOff>
      <xdr:row>34</xdr:row>
      <xdr:rowOff>180975</xdr:rowOff>
    </xdr:from>
    <xdr:to>
      <xdr:col>5</xdr:col>
      <xdr:colOff>38100</xdr:colOff>
      <xdr:row>36</xdr:row>
      <xdr:rowOff>0</xdr:rowOff>
    </xdr:to>
    <xdr:sp macro="" textlink="">
      <xdr:nvSpPr>
        <xdr:cNvPr id="32" name="Rectangle 18"/>
        <xdr:cNvSpPr>
          <a:spLocks noChangeArrowheads="1"/>
        </xdr:cNvSpPr>
      </xdr:nvSpPr>
      <xdr:spPr bwMode="auto">
        <a:xfrm>
          <a:off x="95250" y="7058025"/>
          <a:ext cx="17049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法人の場合のみ、ご記入ください。</a:t>
          </a:r>
        </a:p>
      </xdr:txBody>
    </xdr:sp>
    <xdr:clientData/>
  </xdr:twoCellAnchor>
  <xdr:twoCellAnchor>
    <xdr:from>
      <xdr:col>0</xdr:col>
      <xdr:colOff>0</xdr:colOff>
      <xdr:row>33</xdr:row>
      <xdr:rowOff>133351</xdr:rowOff>
    </xdr:from>
    <xdr:to>
      <xdr:col>1</xdr:col>
      <xdr:colOff>514350</xdr:colOff>
      <xdr:row>34</xdr:row>
      <xdr:rowOff>219075</xdr:rowOff>
    </xdr:to>
    <xdr:sp macro="" textlink="">
      <xdr:nvSpPr>
        <xdr:cNvPr id="33" name="テキスト ボックス 32"/>
        <xdr:cNvSpPr txBox="1"/>
      </xdr:nvSpPr>
      <xdr:spPr>
        <a:xfrm>
          <a:off x="0" y="6858001"/>
          <a:ext cx="552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FF0000"/>
              </a:solidFill>
            </a:rPr>
            <a:t>■必須■</a:t>
          </a:r>
        </a:p>
      </xdr:txBody>
    </xdr:sp>
    <xdr:clientData/>
  </xdr:twoCellAnchor>
  <mc:AlternateContent xmlns:mc="http://schemas.openxmlformats.org/markup-compatibility/2006">
    <mc:Choice xmlns:a14="http://schemas.microsoft.com/office/drawing/2010/main" Requires="a14">
      <xdr:twoCellAnchor editAs="oneCell">
        <xdr:from>
          <xdr:col>12</xdr:col>
          <xdr:colOff>200025</xdr:colOff>
          <xdr:row>56</xdr:row>
          <xdr:rowOff>9525</xdr:rowOff>
        </xdr:from>
        <xdr:to>
          <xdr:col>13</xdr:col>
          <xdr:colOff>104775</xdr:colOff>
          <xdr:row>56</xdr:row>
          <xdr:rowOff>219075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56</xdr:row>
          <xdr:rowOff>9525</xdr:rowOff>
        </xdr:from>
        <xdr:to>
          <xdr:col>22</xdr:col>
          <xdr:colOff>85725</xdr:colOff>
          <xdr:row>56</xdr:row>
          <xdr:rowOff>219075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57</xdr:row>
          <xdr:rowOff>9525</xdr:rowOff>
        </xdr:from>
        <xdr:to>
          <xdr:col>22</xdr:col>
          <xdr:colOff>85725</xdr:colOff>
          <xdr:row>57</xdr:row>
          <xdr:rowOff>219075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57</xdr:row>
          <xdr:rowOff>19050</xdr:rowOff>
        </xdr:from>
        <xdr:to>
          <xdr:col>28</xdr:col>
          <xdr:colOff>123825</xdr:colOff>
          <xdr:row>58</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165653</xdr:colOff>
      <xdr:row>9</xdr:row>
      <xdr:rowOff>49696</xdr:rowOff>
    </xdr:from>
    <xdr:to>
      <xdr:col>32</xdr:col>
      <xdr:colOff>8283</xdr:colOff>
      <xdr:row>24</xdr:row>
      <xdr:rowOff>0</xdr:rowOff>
    </xdr:to>
    <xdr:sp macro="" textlink="">
      <xdr:nvSpPr>
        <xdr:cNvPr id="22" name="角丸四角形 21"/>
        <xdr:cNvSpPr/>
      </xdr:nvSpPr>
      <xdr:spPr bwMode="auto">
        <a:xfrm>
          <a:off x="2401957" y="1673087"/>
          <a:ext cx="5648739" cy="2915478"/>
        </a:xfrm>
        <a:prstGeom prst="roundRect">
          <a:avLst/>
        </a:prstGeom>
        <a:ln>
          <a:headEnd type="none" w="med" len="med"/>
          <a:tailEnd type="none" w="med" len="med"/>
        </a:ln>
        <a:ex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lIns="18288" tIns="0" rIns="0" bIns="0" rtlCol="0" anchor="t" upright="1"/>
        <a:lstStyle/>
        <a:p>
          <a:pPr algn="l"/>
          <a:r>
            <a:rPr kumimoji="1" lang="ja-JP" altLang="en-US" sz="1100"/>
            <a:t>振込手数料あり版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5"/>
  </sheetPr>
  <dimension ref="A1:BD74"/>
  <sheetViews>
    <sheetView showGridLines="0" tabSelected="1" showWhiteSpace="0" view="pageBreakPreview" topLeftCell="A58" zoomScale="70" zoomScaleNormal="70" zoomScaleSheetLayoutView="70" workbookViewId="0">
      <selection activeCell="AP59" sqref="AP59"/>
    </sheetView>
  </sheetViews>
  <sheetFormatPr defaultRowHeight="20.100000000000001" customHeight="1"/>
  <cols>
    <col min="1" max="3" width="3.875" style="3" customWidth="1"/>
    <col min="4" max="5" width="3.875" style="16" customWidth="1"/>
    <col min="6" max="36" width="3.875" style="3" customWidth="1"/>
    <col min="37" max="55" width="9" style="333"/>
    <col min="56" max="16384" width="9" style="3"/>
  </cols>
  <sheetData>
    <row r="1" spans="1:55" ht="22.5" customHeight="1">
      <c r="A1" s="470" t="s">
        <v>169</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2"/>
      <c r="AL1" s="2"/>
      <c r="AM1" s="2"/>
      <c r="AN1" s="2"/>
      <c r="AO1" s="2"/>
      <c r="AP1" s="2"/>
      <c r="AQ1" s="2"/>
      <c r="AR1" s="2"/>
      <c r="AS1" s="2"/>
      <c r="AT1" s="2"/>
      <c r="AU1" s="2"/>
      <c r="AV1" s="2"/>
      <c r="AW1" s="2"/>
      <c r="AX1" s="2"/>
      <c r="AY1" s="2"/>
      <c r="AZ1" s="2"/>
      <c r="BA1" s="2"/>
      <c r="BB1" s="2"/>
      <c r="BC1" s="2"/>
    </row>
    <row r="2" spans="1:55" ht="22.5" customHeight="1">
      <c r="A2" s="313"/>
      <c r="B2" s="313"/>
      <c r="C2" s="313"/>
      <c r="D2" s="314"/>
      <c r="E2" s="314"/>
      <c r="F2" s="313"/>
      <c r="G2" s="313"/>
      <c r="H2" s="313"/>
      <c r="I2" s="313"/>
      <c r="J2" s="313"/>
      <c r="K2" s="313"/>
      <c r="L2" s="313"/>
      <c r="M2" s="313"/>
      <c r="N2" s="313"/>
      <c r="O2" s="313"/>
      <c r="P2" s="313"/>
      <c r="Q2" s="313"/>
      <c r="R2" s="313"/>
      <c r="S2" s="313"/>
      <c r="T2" s="313"/>
      <c r="U2" s="313"/>
      <c r="V2" s="315"/>
      <c r="W2" s="315"/>
      <c r="X2" s="316"/>
      <c r="Y2" s="316"/>
      <c r="Z2" s="316"/>
      <c r="AA2" s="316"/>
      <c r="AB2" s="316"/>
      <c r="AC2" s="316"/>
      <c r="AD2" s="316"/>
      <c r="AE2" s="316"/>
      <c r="AF2" s="316"/>
      <c r="AG2" s="317"/>
      <c r="AH2" s="318"/>
      <c r="AI2" s="317"/>
      <c r="AJ2" s="317"/>
      <c r="AK2" s="2"/>
      <c r="AL2" s="2"/>
      <c r="AM2" s="2"/>
      <c r="AN2" s="2"/>
      <c r="AO2" s="2"/>
      <c r="AP2" s="2"/>
      <c r="AQ2" s="2"/>
      <c r="AR2" s="2"/>
      <c r="AS2" s="2"/>
      <c r="AT2" s="2"/>
      <c r="AU2" s="2"/>
      <c r="AV2" s="2"/>
      <c r="AW2" s="2"/>
      <c r="AX2" s="2"/>
      <c r="AY2" s="2"/>
      <c r="AZ2" s="2"/>
      <c r="BA2" s="2"/>
      <c r="BB2" s="2"/>
      <c r="BC2" s="2"/>
    </row>
    <row r="3" spans="1:55" ht="21" customHeight="1">
      <c r="A3" s="327" t="s">
        <v>163</v>
      </c>
      <c r="B3" s="328"/>
      <c r="C3" s="328"/>
      <c r="D3" s="329"/>
      <c r="E3" s="329"/>
      <c r="F3" s="328"/>
      <c r="G3" s="328"/>
      <c r="H3" s="328"/>
      <c r="I3" s="329"/>
      <c r="J3" s="328"/>
      <c r="K3" s="328"/>
      <c r="L3" s="328"/>
      <c r="M3" s="328"/>
      <c r="N3" s="328"/>
      <c r="O3" s="328"/>
      <c r="P3" s="328"/>
      <c r="Q3" s="328"/>
      <c r="R3" s="328"/>
      <c r="S3" s="328"/>
      <c r="T3" s="328"/>
      <c r="U3" s="328"/>
      <c r="V3" s="330"/>
      <c r="W3" s="330"/>
      <c r="X3" s="328"/>
      <c r="Y3" s="328"/>
      <c r="Z3" s="328"/>
      <c r="AA3" s="328"/>
      <c r="AB3" s="328"/>
      <c r="AC3" s="328"/>
      <c r="AD3" s="328"/>
      <c r="AE3" s="328"/>
      <c r="AF3" s="328"/>
      <c r="AG3" s="331"/>
      <c r="AH3" s="332"/>
      <c r="AI3" s="331"/>
      <c r="AJ3" s="331"/>
      <c r="AK3" s="2"/>
      <c r="AL3" s="2"/>
      <c r="AM3" s="2"/>
      <c r="AN3" s="2"/>
      <c r="AO3" s="2"/>
      <c r="AP3" s="2"/>
      <c r="AQ3" s="2"/>
      <c r="AR3" s="2"/>
      <c r="AS3" s="2"/>
      <c r="AT3" s="2"/>
      <c r="AU3" s="2"/>
      <c r="AV3" s="2"/>
      <c r="AW3" s="2"/>
      <c r="AX3" s="2"/>
      <c r="AY3" s="2"/>
      <c r="AZ3" s="2"/>
      <c r="BA3" s="2"/>
      <c r="BB3" s="2"/>
      <c r="BC3" s="2"/>
    </row>
    <row r="4" spans="1:55" ht="23.25" customHeight="1">
      <c r="A4" s="471" t="s">
        <v>164</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106"/>
      <c r="AL4" s="106"/>
      <c r="AM4" s="106"/>
      <c r="AN4" s="106"/>
      <c r="AO4" s="106"/>
      <c r="AP4" s="106"/>
      <c r="AQ4" s="106"/>
      <c r="AR4" s="106"/>
      <c r="AS4" s="106"/>
      <c r="AT4" s="106"/>
      <c r="AU4" s="106"/>
      <c r="AV4" s="106"/>
      <c r="AW4" s="106"/>
      <c r="AX4" s="106"/>
      <c r="AY4" s="106"/>
      <c r="AZ4" s="106"/>
      <c r="BA4" s="106"/>
      <c r="BB4" s="106"/>
      <c r="BC4" s="106"/>
    </row>
    <row r="5" spans="1:55" ht="23.25" customHeight="1">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106"/>
      <c r="AL5" s="106"/>
      <c r="AM5" s="106"/>
      <c r="AN5" s="106"/>
      <c r="AO5" s="106"/>
      <c r="AP5" s="106"/>
      <c r="AQ5" s="106"/>
      <c r="AR5" s="106"/>
      <c r="AS5" s="106"/>
      <c r="AT5" s="106"/>
      <c r="AU5" s="106"/>
      <c r="AV5" s="106"/>
      <c r="AW5" s="106"/>
      <c r="AX5" s="106"/>
      <c r="AY5" s="106"/>
      <c r="AZ5" s="106"/>
      <c r="BA5" s="106"/>
      <c r="BB5" s="106"/>
      <c r="BC5" s="106"/>
    </row>
    <row r="6" spans="1:55" ht="21" customHeight="1" thickBot="1">
      <c r="A6" s="472" t="s">
        <v>173</v>
      </c>
      <c r="B6" s="473"/>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2"/>
      <c r="AL6" s="2"/>
      <c r="AM6" s="2"/>
      <c r="AN6" s="2"/>
      <c r="AO6" s="2"/>
      <c r="AP6" s="2"/>
      <c r="AQ6" s="2"/>
      <c r="AR6" s="2"/>
      <c r="AS6" s="2"/>
      <c r="AT6" s="2"/>
      <c r="AU6" s="2"/>
      <c r="AV6" s="2"/>
      <c r="AW6" s="2"/>
      <c r="AX6" s="2"/>
      <c r="AY6" s="2"/>
      <c r="AZ6" s="2"/>
      <c r="BA6" s="2"/>
      <c r="BB6" s="2"/>
      <c r="BC6" s="2"/>
    </row>
    <row r="7" spans="1:55" s="1" customFormat="1" ht="20.100000000000001" customHeight="1">
      <c r="A7" s="428" t="s">
        <v>175</v>
      </c>
      <c r="B7" s="477"/>
      <c r="C7" s="477"/>
      <c r="D7" s="477"/>
      <c r="E7" s="478"/>
      <c r="F7" s="431" t="s">
        <v>33</v>
      </c>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3"/>
      <c r="AH7" s="433"/>
      <c r="AI7" s="433"/>
      <c r="AJ7" s="434"/>
      <c r="AK7" s="2"/>
      <c r="AL7" s="2"/>
      <c r="AM7" s="2"/>
      <c r="AN7" s="2"/>
      <c r="AO7" s="2"/>
      <c r="AP7" s="2"/>
      <c r="AQ7" s="2"/>
      <c r="AR7" s="2"/>
      <c r="AS7" s="2"/>
      <c r="AT7" s="2"/>
      <c r="AU7" s="2"/>
      <c r="AV7" s="2"/>
      <c r="AW7" s="2"/>
      <c r="AX7" s="2"/>
      <c r="AY7" s="2"/>
      <c r="AZ7" s="2"/>
      <c r="BA7" s="2"/>
      <c r="BB7" s="2"/>
      <c r="BC7" s="2"/>
    </row>
    <row r="8" spans="1:55" s="1" customFormat="1" ht="45" customHeight="1">
      <c r="A8" s="379"/>
      <c r="B8" s="346"/>
      <c r="C8" s="346"/>
      <c r="D8" s="346"/>
      <c r="E8" s="347"/>
      <c r="F8" s="435"/>
      <c r="G8" s="436"/>
      <c r="H8" s="436"/>
      <c r="I8" s="436"/>
      <c r="J8" s="436"/>
      <c r="K8" s="436"/>
      <c r="L8" s="436"/>
      <c r="M8" s="436"/>
      <c r="N8" s="436"/>
      <c r="O8" s="436"/>
      <c r="P8" s="436"/>
      <c r="Q8" s="436"/>
      <c r="R8" s="436"/>
      <c r="S8" s="436"/>
      <c r="T8" s="436"/>
      <c r="U8" s="437"/>
      <c r="V8" s="437"/>
      <c r="W8" s="437"/>
      <c r="X8" s="437"/>
      <c r="Y8" s="437"/>
      <c r="Z8" s="437"/>
      <c r="AA8" s="437"/>
      <c r="AB8" s="437"/>
      <c r="AC8" s="437"/>
      <c r="AD8" s="437"/>
      <c r="AE8" s="437"/>
      <c r="AF8" s="437"/>
      <c r="AG8" s="438" t="s">
        <v>165</v>
      </c>
      <c r="AH8" s="438"/>
      <c r="AI8" s="438"/>
      <c r="AJ8" s="439"/>
      <c r="AK8" s="2"/>
      <c r="AL8" s="2"/>
      <c r="AM8" s="2"/>
      <c r="AN8" s="2"/>
      <c r="AO8" s="2"/>
      <c r="AP8" s="2"/>
      <c r="AQ8" s="2"/>
      <c r="AR8" s="2"/>
      <c r="AS8" s="2"/>
      <c r="AT8" s="2"/>
      <c r="AU8" s="2"/>
      <c r="AV8" s="2"/>
      <c r="AW8" s="2"/>
      <c r="AX8" s="2"/>
      <c r="AY8" s="2"/>
      <c r="AZ8" s="2"/>
      <c r="BA8" s="2"/>
      <c r="BB8" s="2"/>
      <c r="BC8" s="2"/>
    </row>
    <row r="9" spans="1:55" s="1" customFormat="1" ht="21" customHeight="1">
      <c r="A9" s="379"/>
      <c r="B9" s="346"/>
      <c r="C9" s="346"/>
      <c r="D9" s="346"/>
      <c r="E9" s="347"/>
      <c r="F9" s="440" t="s">
        <v>37</v>
      </c>
      <c r="G9" s="441"/>
      <c r="H9" s="441"/>
      <c r="I9" s="441"/>
      <c r="J9" s="441"/>
      <c r="K9" s="441"/>
      <c r="L9" s="441"/>
      <c r="M9" s="441"/>
      <c r="N9" s="441"/>
      <c r="O9" s="441"/>
      <c r="P9" s="441"/>
      <c r="Q9" s="441"/>
      <c r="R9" s="441"/>
      <c r="S9" s="441"/>
      <c r="T9" s="441"/>
      <c r="U9" s="441" t="s">
        <v>38</v>
      </c>
      <c r="V9" s="441"/>
      <c r="W9" s="441"/>
      <c r="X9" s="441"/>
      <c r="Y9" s="441"/>
      <c r="Z9" s="441"/>
      <c r="AA9" s="441"/>
      <c r="AB9" s="441"/>
      <c r="AC9" s="441"/>
      <c r="AD9" s="441"/>
      <c r="AE9" s="441"/>
      <c r="AF9" s="441"/>
      <c r="AG9" s="441"/>
      <c r="AH9" s="441"/>
      <c r="AI9" s="441"/>
      <c r="AJ9" s="442"/>
      <c r="AK9" s="2"/>
      <c r="AL9" s="2"/>
      <c r="AM9" s="2"/>
      <c r="AN9" s="2"/>
      <c r="AO9" s="2"/>
      <c r="AP9" s="2"/>
      <c r="AQ9" s="2"/>
      <c r="AR9" s="2"/>
      <c r="AS9" s="2"/>
      <c r="AT9" s="2"/>
      <c r="AU9" s="2"/>
      <c r="AV9" s="2"/>
      <c r="AW9" s="2"/>
      <c r="AX9" s="2"/>
      <c r="AY9" s="2"/>
      <c r="AZ9" s="2"/>
      <c r="BA9" s="2"/>
      <c r="BB9" s="2"/>
      <c r="BC9" s="2"/>
    </row>
    <row r="10" spans="1:55" s="1" customFormat="1" ht="30" customHeight="1" thickBot="1">
      <c r="A10" s="479" t="s">
        <v>174</v>
      </c>
      <c r="B10" s="475"/>
      <c r="C10" s="475"/>
      <c r="D10" s="475"/>
      <c r="E10" s="476"/>
      <c r="F10" s="339"/>
      <c r="G10" s="340"/>
      <c r="H10" s="340"/>
      <c r="I10" s="340"/>
      <c r="J10" s="340"/>
      <c r="K10" s="340"/>
      <c r="L10" s="340"/>
      <c r="M10" s="340"/>
      <c r="N10" s="341"/>
      <c r="O10" s="474" t="s">
        <v>167</v>
      </c>
      <c r="P10" s="475"/>
      <c r="Q10" s="475"/>
      <c r="R10" s="476"/>
      <c r="S10" s="339"/>
      <c r="T10" s="340"/>
      <c r="U10" s="340"/>
      <c r="V10" s="340"/>
      <c r="W10" s="340"/>
      <c r="X10" s="340"/>
      <c r="Y10" s="340"/>
      <c r="Z10" s="340"/>
      <c r="AA10" s="340"/>
      <c r="AB10" s="340"/>
      <c r="AC10" s="340"/>
      <c r="AD10" s="340"/>
      <c r="AE10" s="340"/>
      <c r="AF10" s="340"/>
      <c r="AG10" s="340"/>
      <c r="AH10" s="340"/>
      <c r="AI10" s="340"/>
      <c r="AJ10" s="480"/>
      <c r="AK10" s="2"/>
      <c r="AL10" s="2"/>
      <c r="AM10" s="2"/>
      <c r="AN10" s="2"/>
      <c r="AO10" s="2"/>
      <c r="AP10" s="2"/>
      <c r="AQ10" s="2"/>
      <c r="AR10" s="2"/>
      <c r="AS10" s="2"/>
      <c r="AT10" s="2"/>
      <c r="AU10" s="2"/>
      <c r="AV10" s="2"/>
      <c r="AW10" s="2"/>
      <c r="AX10" s="2"/>
      <c r="AY10" s="2"/>
      <c r="AZ10" s="2"/>
      <c r="BA10" s="2"/>
      <c r="BB10" s="2"/>
      <c r="BC10" s="2"/>
    </row>
    <row r="11" spans="1:55" s="1" customFormat="1" ht="39.75" customHeight="1">
      <c r="A11" s="469"/>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2"/>
      <c r="AL11" s="2"/>
      <c r="AM11" s="2"/>
      <c r="AN11" s="2"/>
      <c r="AO11" s="2"/>
      <c r="AP11" s="2"/>
      <c r="AQ11" s="2"/>
      <c r="AR11" s="2"/>
      <c r="AS11" s="2"/>
      <c r="AT11" s="2"/>
      <c r="AU11" s="2"/>
      <c r="AV11" s="2"/>
      <c r="AW11" s="2"/>
      <c r="AX11" s="2"/>
      <c r="AY11" s="2"/>
      <c r="AZ11" s="2"/>
      <c r="BA11" s="2"/>
      <c r="BB11" s="2"/>
      <c r="BC11" s="2"/>
    </row>
    <row r="12" spans="1:55" s="1" customFormat="1" ht="20.85" customHeight="1" thickBot="1">
      <c r="A12" s="426" t="s">
        <v>176</v>
      </c>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2"/>
      <c r="AL12" s="2"/>
      <c r="AM12" s="2"/>
      <c r="AN12" s="2"/>
      <c r="AO12" s="2"/>
      <c r="AP12" s="2"/>
      <c r="AQ12" s="2"/>
      <c r="AR12" s="2"/>
      <c r="AS12" s="2"/>
      <c r="AT12" s="2"/>
      <c r="AU12" s="2"/>
      <c r="AV12" s="2"/>
      <c r="AW12" s="2"/>
      <c r="AX12" s="2"/>
      <c r="AY12" s="2"/>
      <c r="AZ12" s="2"/>
      <c r="BA12" s="2"/>
      <c r="BB12" s="2"/>
      <c r="BC12" s="2"/>
    </row>
    <row r="13" spans="1:55" s="1" customFormat="1" ht="20.100000000000001" customHeight="1">
      <c r="A13" s="428" t="s">
        <v>199</v>
      </c>
      <c r="B13" s="429"/>
      <c r="C13" s="429"/>
      <c r="D13" s="429"/>
      <c r="E13" s="430"/>
      <c r="F13" s="431" t="s">
        <v>33</v>
      </c>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3"/>
      <c r="AH13" s="433"/>
      <c r="AI13" s="433"/>
      <c r="AJ13" s="434"/>
      <c r="AK13" s="2"/>
      <c r="AL13" s="2"/>
      <c r="AM13" s="2"/>
      <c r="AN13" s="2"/>
      <c r="AO13" s="2"/>
      <c r="AP13" s="2"/>
      <c r="AQ13" s="2"/>
      <c r="AR13" s="2"/>
      <c r="AS13" s="2"/>
      <c r="AT13" s="2"/>
      <c r="AU13" s="2"/>
      <c r="AV13" s="2"/>
      <c r="AW13" s="2"/>
      <c r="AX13" s="2"/>
      <c r="AY13" s="2"/>
      <c r="AZ13" s="2"/>
      <c r="BA13" s="2"/>
      <c r="BB13" s="2"/>
      <c r="BC13" s="2"/>
    </row>
    <row r="14" spans="1:55" s="1" customFormat="1" ht="45" customHeight="1">
      <c r="A14" s="370"/>
      <c r="B14" s="371"/>
      <c r="C14" s="371"/>
      <c r="D14" s="371"/>
      <c r="E14" s="372"/>
      <c r="F14" s="435"/>
      <c r="G14" s="436"/>
      <c r="H14" s="436"/>
      <c r="I14" s="436"/>
      <c r="J14" s="436"/>
      <c r="K14" s="436"/>
      <c r="L14" s="436"/>
      <c r="M14" s="436"/>
      <c r="N14" s="436"/>
      <c r="O14" s="436"/>
      <c r="P14" s="436"/>
      <c r="Q14" s="436"/>
      <c r="R14" s="436"/>
      <c r="S14" s="436"/>
      <c r="T14" s="436"/>
      <c r="U14" s="437"/>
      <c r="V14" s="437"/>
      <c r="W14" s="437"/>
      <c r="X14" s="437"/>
      <c r="Y14" s="437"/>
      <c r="Z14" s="437"/>
      <c r="AA14" s="437"/>
      <c r="AB14" s="437"/>
      <c r="AC14" s="437"/>
      <c r="AD14" s="437"/>
      <c r="AE14" s="437"/>
      <c r="AF14" s="437"/>
      <c r="AG14" s="438" t="s">
        <v>166</v>
      </c>
      <c r="AH14" s="438"/>
      <c r="AI14" s="438"/>
      <c r="AJ14" s="439"/>
      <c r="AK14" s="2"/>
      <c r="AL14" s="2"/>
      <c r="AM14" s="2"/>
      <c r="AN14" s="2"/>
      <c r="AO14" s="2"/>
      <c r="AP14" s="2"/>
      <c r="AQ14" s="2"/>
      <c r="AR14" s="2"/>
      <c r="AS14" s="2"/>
      <c r="AT14" s="2"/>
      <c r="AU14" s="2"/>
      <c r="AV14" s="2"/>
      <c r="AW14" s="2"/>
      <c r="AX14" s="2"/>
      <c r="AY14" s="2"/>
      <c r="AZ14" s="2"/>
      <c r="BA14" s="2"/>
      <c r="BB14" s="2"/>
      <c r="BC14" s="2"/>
    </row>
    <row r="15" spans="1:55" s="1" customFormat="1" ht="21" customHeight="1">
      <c r="A15" s="373"/>
      <c r="B15" s="374"/>
      <c r="C15" s="374"/>
      <c r="D15" s="374"/>
      <c r="E15" s="375"/>
      <c r="F15" s="440" t="s">
        <v>37</v>
      </c>
      <c r="G15" s="441"/>
      <c r="H15" s="441"/>
      <c r="I15" s="441"/>
      <c r="J15" s="441"/>
      <c r="K15" s="441"/>
      <c r="L15" s="441"/>
      <c r="M15" s="441"/>
      <c r="N15" s="441"/>
      <c r="O15" s="441"/>
      <c r="P15" s="441"/>
      <c r="Q15" s="441"/>
      <c r="R15" s="441"/>
      <c r="S15" s="441"/>
      <c r="T15" s="441"/>
      <c r="U15" s="441" t="s">
        <v>38</v>
      </c>
      <c r="V15" s="441"/>
      <c r="W15" s="441"/>
      <c r="X15" s="441"/>
      <c r="Y15" s="441"/>
      <c r="Z15" s="441"/>
      <c r="AA15" s="441"/>
      <c r="AB15" s="441"/>
      <c r="AC15" s="441"/>
      <c r="AD15" s="441"/>
      <c r="AE15" s="441"/>
      <c r="AF15" s="441"/>
      <c r="AG15" s="441"/>
      <c r="AH15" s="441"/>
      <c r="AI15" s="441"/>
      <c r="AJ15" s="442"/>
      <c r="AK15" s="2"/>
      <c r="AL15" s="2"/>
      <c r="AM15" s="2"/>
      <c r="AN15" s="2"/>
      <c r="AO15" s="2"/>
      <c r="AP15" s="2"/>
      <c r="AQ15" s="2"/>
      <c r="AR15" s="2"/>
      <c r="AS15" s="2"/>
      <c r="AT15" s="2"/>
      <c r="AU15" s="2"/>
      <c r="AV15" s="2"/>
      <c r="AW15" s="2"/>
      <c r="AX15" s="2"/>
      <c r="AY15" s="2"/>
      <c r="AZ15" s="2"/>
      <c r="BA15" s="2"/>
      <c r="BB15" s="2"/>
      <c r="BC15" s="2"/>
    </row>
    <row r="16" spans="1:55" s="1" customFormat="1" ht="20.100000000000001" customHeight="1">
      <c r="A16" s="367" t="s">
        <v>200</v>
      </c>
      <c r="B16" s="343"/>
      <c r="C16" s="343"/>
      <c r="D16" s="343"/>
      <c r="E16" s="344"/>
      <c r="F16" s="448" t="s">
        <v>33</v>
      </c>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50"/>
      <c r="AK16" s="2"/>
      <c r="AL16" s="2"/>
      <c r="AM16" s="2"/>
      <c r="AN16" s="2"/>
      <c r="AO16" s="2"/>
      <c r="AP16" s="2"/>
      <c r="AQ16" s="2"/>
      <c r="AR16" s="2"/>
      <c r="AS16" s="2"/>
      <c r="AT16" s="2"/>
      <c r="AU16" s="2"/>
      <c r="AV16" s="2"/>
      <c r="AW16" s="2"/>
      <c r="AX16" s="2"/>
      <c r="AY16" s="2"/>
      <c r="AZ16" s="2"/>
      <c r="BA16" s="2"/>
      <c r="BB16" s="2"/>
      <c r="BC16" s="2"/>
    </row>
    <row r="17" spans="1:56" ht="39.950000000000003" customHeight="1">
      <c r="A17" s="447"/>
      <c r="B17" s="349"/>
      <c r="C17" s="349"/>
      <c r="D17" s="349"/>
      <c r="E17" s="350"/>
      <c r="F17" s="451" t="s">
        <v>168</v>
      </c>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3"/>
      <c r="AK17" s="2"/>
      <c r="AL17" s="2"/>
      <c r="AM17" s="2"/>
      <c r="AN17" s="2"/>
      <c r="AO17" s="2"/>
      <c r="AP17" s="2"/>
      <c r="AQ17" s="2"/>
      <c r="AR17" s="2"/>
      <c r="AS17" s="2"/>
      <c r="AT17" s="2"/>
      <c r="AU17" s="2"/>
      <c r="AV17" s="2"/>
      <c r="AW17" s="2"/>
      <c r="AX17" s="2"/>
      <c r="AY17" s="2"/>
      <c r="AZ17" s="2"/>
      <c r="BA17" s="2"/>
      <c r="BB17" s="2"/>
      <c r="BC17" s="2"/>
    </row>
    <row r="18" spans="1:56" s="1" customFormat="1" ht="20.100000000000001" customHeight="1">
      <c r="A18" s="367" t="s">
        <v>201</v>
      </c>
      <c r="B18" s="368"/>
      <c r="C18" s="368"/>
      <c r="D18" s="368"/>
      <c r="E18" s="369"/>
      <c r="F18" s="460" t="s">
        <v>33</v>
      </c>
      <c r="G18" s="461"/>
      <c r="H18" s="461"/>
      <c r="I18" s="461"/>
      <c r="J18" s="461"/>
      <c r="K18" s="461"/>
      <c r="L18" s="461"/>
      <c r="M18" s="461"/>
      <c r="N18" s="461"/>
      <c r="O18" s="461"/>
      <c r="P18" s="461"/>
      <c r="Q18" s="461"/>
      <c r="R18" s="461"/>
      <c r="S18" s="461"/>
      <c r="T18" s="461"/>
      <c r="U18" s="461"/>
      <c r="V18" s="461"/>
      <c r="W18" s="462"/>
      <c r="X18" s="454" t="s">
        <v>160</v>
      </c>
      <c r="Y18" s="455"/>
      <c r="Z18" s="455"/>
      <c r="AA18" s="455"/>
      <c r="AB18" s="455"/>
      <c r="AC18" s="456"/>
      <c r="AD18" s="466"/>
      <c r="AE18" s="467"/>
      <c r="AF18" s="467"/>
      <c r="AG18" s="467"/>
      <c r="AH18" s="467"/>
      <c r="AI18" s="467"/>
      <c r="AJ18" s="468"/>
      <c r="AK18" s="2"/>
      <c r="AL18" s="2"/>
      <c r="AM18" s="2"/>
      <c r="AN18" s="2"/>
      <c r="AO18" s="2"/>
      <c r="AP18" s="2"/>
      <c r="AQ18" s="2"/>
      <c r="AR18" s="2"/>
      <c r="AS18" s="2"/>
      <c r="AT18" s="2"/>
      <c r="AU18" s="2"/>
      <c r="AV18" s="2"/>
      <c r="AW18" s="2"/>
      <c r="AX18" s="2"/>
      <c r="AY18" s="2"/>
      <c r="AZ18" s="2"/>
      <c r="BA18" s="2"/>
      <c r="BB18" s="2"/>
      <c r="BC18" s="2"/>
    </row>
    <row r="19" spans="1:56" s="1" customFormat="1" ht="39.75" customHeight="1">
      <c r="A19" s="373"/>
      <c r="B19" s="374"/>
      <c r="C19" s="374"/>
      <c r="D19" s="374"/>
      <c r="E19" s="375"/>
      <c r="F19" s="463"/>
      <c r="G19" s="464"/>
      <c r="H19" s="464"/>
      <c r="I19" s="464"/>
      <c r="J19" s="464"/>
      <c r="K19" s="464"/>
      <c r="L19" s="464"/>
      <c r="M19" s="464"/>
      <c r="N19" s="464"/>
      <c r="O19" s="464"/>
      <c r="P19" s="464"/>
      <c r="Q19" s="464"/>
      <c r="R19" s="464"/>
      <c r="S19" s="464"/>
      <c r="T19" s="464"/>
      <c r="U19" s="464"/>
      <c r="V19" s="464"/>
      <c r="W19" s="465"/>
      <c r="X19" s="457"/>
      <c r="Y19" s="458"/>
      <c r="Z19" s="458"/>
      <c r="AA19" s="458"/>
      <c r="AB19" s="458"/>
      <c r="AC19" s="459"/>
      <c r="AD19" s="354"/>
      <c r="AE19" s="355"/>
      <c r="AF19" s="355"/>
      <c r="AG19" s="355"/>
      <c r="AH19" s="355"/>
      <c r="AI19" s="355"/>
      <c r="AJ19" s="356"/>
      <c r="AK19" s="2"/>
      <c r="AL19" s="2"/>
      <c r="AM19" s="2"/>
      <c r="AN19" s="2"/>
      <c r="AO19" s="2"/>
      <c r="AP19" s="2"/>
      <c r="AQ19" s="2"/>
      <c r="AR19" s="2"/>
      <c r="AS19" s="2"/>
      <c r="AT19" s="2"/>
      <c r="AU19" s="2"/>
      <c r="AV19" s="2"/>
      <c r="AW19" s="2"/>
      <c r="AX19" s="2"/>
      <c r="AY19" s="2"/>
      <c r="AZ19" s="2"/>
      <c r="BA19" s="2"/>
      <c r="BB19" s="2"/>
      <c r="BC19" s="2"/>
    </row>
    <row r="20" spans="1:56" s="1" customFormat="1" ht="42.75" customHeight="1">
      <c r="A20" s="367" t="s">
        <v>207</v>
      </c>
      <c r="B20" s="343"/>
      <c r="C20" s="343"/>
      <c r="D20" s="343"/>
      <c r="E20" s="344"/>
      <c r="F20" s="403" t="s">
        <v>190</v>
      </c>
      <c r="G20" s="403"/>
      <c r="H20" s="403"/>
      <c r="I20" s="403"/>
      <c r="J20" s="403"/>
      <c r="K20" s="443"/>
      <c r="L20" s="444"/>
      <c r="M20" s="444"/>
      <c r="N20" s="444"/>
      <c r="O20" s="444"/>
      <c r="P20" s="444"/>
      <c r="Q20" s="444"/>
      <c r="R20" s="444"/>
      <c r="S20" s="444"/>
      <c r="T20" s="444"/>
      <c r="U20" s="445" t="s">
        <v>14</v>
      </c>
      <c r="V20" s="445"/>
      <c r="W20" s="446"/>
      <c r="X20" s="403" t="s">
        <v>191</v>
      </c>
      <c r="Y20" s="403"/>
      <c r="Z20" s="403"/>
      <c r="AA20" s="403"/>
      <c r="AB20" s="403"/>
      <c r="AC20" s="403"/>
      <c r="AD20" s="390"/>
      <c r="AE20" s="391"/>
      <c r="AF20" s="391"/>
      <c r="AG20" s="391"/>
      <c r="AH20" s="391"/>
      <c r="AI20" s="392" t="s">
        <v>41</v>
      </c>
      <c r="AJ20" s="393"/>
      <c r="AK20" s="2"/>
      <c r="AL20" s="2"/>
      <c r="AM20" s="2"/>
      <c r="AN20" s="2"/>
      <c r="AO20" s="2"/>
      <c r="AP20" s="2"/>
      <c r="AQ20" s="2"/>
      <c r="AR20" s="2"/>
      <c r="AS20" s="2"/>
      <c r="AT20" s="2"/>
      <c r="AU20" s="2"/>
      <c r="AV20" s="2"/>
      <c r="AW20" s="2"/>
      <c r="AX20" s="2"/>
      <c r="AY20" s="2"/>
      <c r="AZ20" s="2"/>
      <c r="BA20" s="2"/>
      <c r="BB20" s="2"/>
      <c r="BC20" s="2"/>
    </row>
    <row r="21" spans="1:56" s="1" customFormat="1" ht="35.25" customHeight="1">
      <c r="A21" s="379"/>
      <c r="B21" s="346"/>
      <c r="C21" s="346"/>
      <c r="D21" s="346"/>
      <c r="E21" s="347"/>
      <c r="F21" s="394" t="s">
        <v>161</v>
      </c>
      <c r="G21" s="395"/>
      <c r="H21" s="395"/>
      <c r="I21" s="395"/>
      <c r="J21" s="396"/>
      <c r="K21" s="397"/>
      <c r="L21" s="398"/>
      <c r="M21" s="398"/>
      <c r="N21" s="398"/>
      <c r="O21" s="398"/>
      <c r="P21" s="398"/>
      <c r="Q21" s="398"/>
      <c r="R21" s="398"/>
      <c r="S21" s="398"/>
      <c r="T21" s="398"/>
      <c r="U21" s="398"/>
      <c r="V21" s="398"/>
      <c r="W21" s="399"/>
      <c r="X21" s="394" t="s">
        <v>162</v>
      </c>
      <c r="Y21" s="395"/>
      <c r="Z21" s="395"/>
      <c r="AA21" s="395"/>
      <c r="AB21" s="395"/>
      <c r="AC21" s="396"/>
      <c r="AD21" s="400"/>
      <c r="AE21" s="401"/>
      <c r="AF21" s="401"/>
      <c r="AG21" s="401"/>
      <c r="AH21" s="401"/>
      <c r="AI21" s="401"/>
      <c r="AJ21" s="402"/>
      <c r="AK21" s="2"/>
      <c r="AL21" s="2"/>
      <c r="AM21" s="2"/>
      <c r="AN21" s="2"/>
      <c r="AO21" s="2"/>
      <c r="AP21" s="2"/>
      <c r="AQ21" s="2"/>
      <c r="AR21" s="2"/>
      <c r="AS21" s="2"/>
      <c r="AT21" s="2"/>
      <c r="AU21" s="2"/>
      <c r="AV21" s="2"/>
      <c r="AW21" s="2"/>
      <c r="AX21" s="2"/>
      <c r="AY21" s="2"/>
      <c r="AZ21" s="2"/>
      <c r="BA21" s="2"/>
      <c r="BB21" s="2"/>
      <c r="BC21" s="2"/>
    </row>
    <row r="22" spans="1:56" s="1" customFormat="1" ht="35.25" customHeight="1">
      <c r="A22" s="379"/>
      <c r="B22" s="346"/>
      <c r="C22" s="346"/>
      <c r="D22" s="346"/>
      <c r="E22" s="347"/>
      <c r="F22" s="357" t="s">
        <v>1</v>
      </c>
      <c r="G22" s="357"/>
      <c r="H22" s="357"/>
      <c r="I22" s="357"/>
      <c r="J22" s="357"/>
      <c r="K22" s="352" t="s">
        <v>42</v>
      </c>
      <c r="L22" s="352"/>
      <c r="M22" s="352"/>
      <c r="N22" s="352"/>
      <c r="O22" s="352"/>
      <c r="P22" s="352"/>
      <c r="Q22" s="352"/>
      <c r="R22" s="352"/>
      <c r="S22" s="352"/>
      <c r="T22" s="352"/>
      <c r="U22" s="352"/>
      <c r="V22" s="352"/>
      <c r="W22" s="380"/>
      <c r="X22" s="357" t="s">
        <v>11</v>
      </c>
      <c r="Y22" s="357"/>
      <c r="Z22" s="357"/>
      <c r="AA22" s="357"/>
      <c r="AB22" s="357"/>
      <c r="AC22" s="357"/>
      <c r="AD22" s="319"/>
      <c r="AE22" s="320"/>
      <c r="AF22" s="321"/>
      <c r="AG22" s="321"/>
      <c r="AH22" s="321"/>
      <c r="AI22" s="321"/>
      <c r="AJ22" s="322"/>
      <c r="AK22" s="2"/>
      <c r="AL22" s="2"/>
      <c r="AM22" s="2"/>
      <c r="AN22" s="2"/>
      <c r="AO22" s="2"/>
      <c r="AP22" s="2"/>
      <c r="AQ22" s="2"/>
      <c r="AR22" s="2"/>
      <c r="AS22" s="2"/>
      <c r="AT22" s="2"/>
      <c r="AU22" s="2"/>
      <c r="AV22" s="2"/>
      <c r="AW22" s="2"/>
      <c r="AX22" s="2"/>
      <c r="AY22" s="2"/>
      <c r="AZ22" s="2"/>
      <c r="BA22" s="2"/>
      <c r="BB22" s="2"/>
      <c r="BC22" s="2"/>
    </row>
    <row r="23" spans="1:56" s="1" customFormat="1" ht="17.25" customHeight="1">
      <c r="A23" s="379"/>
      <c r="B23" s="346"/>
      <c r="C23" s="346"/>
      <c r="D23" s="346"/>
      <c r="E23" s="347"/>
      <c r="F23" s="357" t="s">
        <v>43</v>
      </c>
      <c r="G23" s="357"/>
      <c r="H23" s="357"/>
      <c r="I23" s="357"/>
      <c r="J23" s="357"/>
      <c r="K23" s="383"/>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5"/>
      <c r="AK23" s="2"/>
      <c r="AL23" s="2"/>
      <c r="AM23" s="2"/>
      <c r="AN23" s="2"/>
      <c r="AO23" s="2"/>
      <c r="AP23" s="2"/>
      <c r="AQ23" s="2"/>
      <c r="AR23" s="2"/>
      <c r="AS23" s="2"/>
      <c r="AT23" s="2"/>
      <c r="AU23" s="2"/>
      <c r="AV23" s="2"/>
      <c r="AW23" s="2"/>
      <c r="AX23" s="2"/>
      <c r="AY23" s="2"/>
      <c r="AZ23" s="2"/>
      <c r="BA23" s="2"/>
      <c r="BB23" s="2"/>
      <c r="BC23" s="2"/>
    </row>
    <row r="24" spans="1:56" s="1" customFormat="1" ht="24.75" customHeight="1">
      <c r="A24" s="379"/>
      <c r="B24" s="346"/>
      <c r="C24" s="346"/>
      <c r="D24" s="346"/>
      <c r="E24" s="347"/>
      <c r="F24" s="389"/>
      <c r="G24" s="389"/>
      <c r="H24" s="389"/>
      <c r="I24" s="389"/>
      <c r="J24" s="389"/>
      <c r="K24" s="386"/>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8"/>
      <c r="AK24" s="2"/>
      <c r="AL24" s="2"/>
      <c r="AM24" s="2"/>
      <c r="AN24" s="2"/>
      <c r="AO24" s="2"/>
      <c r="AP24" s="2"/>
      <c r="AQ24" s="2"/>
      <c r="AR24" s="2"/>
      <c r="AS24" s="2"/>
      <c r="AT24" s="2"/>
      <c r="AU24" s="2"/>
      <c r="AV24" s="2"/>
      <c r="AW24" s="2"/>
      <c r="AX24" s="2"/>
      <c r="AY24" s="2"/>
      <c r="AZ24" s="2"/>
      <c r="BA24" s="2"/>
      <c r="BB24" s="2"/>
      <c r="BC24" s="2"/>
    </row>
    <row r="25" spans="1:56" s="1" customFormat="1" ht="35.25" customHeight="1">
      <c r="A25" s="342" t="s">
        <v>208</v>
      </c>
      <c r="B25" s="343"/>
      <c r="C25" s="343"/>
      <c r="D25" s="343"/>
      <c r="E25" s="344"/>
      <c r="F25" s="412" t="s">
        <v>182</v>
      </c>
      <c r="G25" s="412"/>
      <c r="H25" s="412"/>
      <c r="I25" s="412"/>
      <c r="J25" s="412"/>
      <c r="K25" s="351"/>
      <c r="L25" s="352"/>
      <c r="M25" s="352"/>
      <c r="N25" s="352"/>
      <c r="O25" s="352"/>
      <c r="P25" s="352"/>
      <c r="Q25" s="352"/>
      <c r="R25" s="352"/>
      <c r="S25" s="352"/>
      <c r="T25" s="352"/>
      <c r="U25" s="352"/>
      <c r="V25" s="352"/>
      <c r="W25" s="380"/>
      <c r="X25" s="361" t="s">
        <v>183</v>
      </c>
      <c r="Y25" s="362"/>
      <c r="Z25" s="362"/>
      <c r="AA25" s="362"/>
      <c r="AB25" s="362"/>
      <c r="AC25" s="363"/>
      <c r="AD25" s="351"/>
      <c r="AE25" s="352"/>
      <c r="AF25" s="352"/>
      <c r="AG25" s="352"/>
      <c r="AH25" s="352"/>
      <c r="AI25" s="352"/>
      <c r="AJ25" s="353"/>
      <c r="AK25" s="310"/>
      <c r="AL25" s="311"/>
      <c r="AM25" s="2"/>
      <c r="AN25" s="2"/>
      <c r="AO25" s="2"/>
      <c r="AP25" s="2"/>
      <c r="AQ25" s="2"/>
      <c r="AR25" s="2"/>
      <c r="AS25" s="2"/>
      <c r="AT25" s="2"/>
      <c r="AU25" s="2"/>
      <c r="AV25" s="2"/>
      <c r="AW25" s="2"/>
      <c r="AX25" s="2"/>
      <c r="AY25" s="2"/>
      <c r="AZ25" s="2"/>
      <c r="BA25" s="2"/>
      <c r="BB25" s="2"/>
      <c r="BC25" s="2"/>
    </row>
    <row r="26" spans="1:56" s="1" customFormat="1" ht="30" customHeight="1">
      <c r="A26" s="345"/>
      <c r="B26" s="346"/>
      <c r="C26" s="346"/>
      <c r="D26" s="346"/>
      <c r="E26" s="347"/>
      <c r="F26" s="394" t="s">
        <v>184</v>
      </c>
      <c r="G26" s="395"/>
      <c r="H26" s="395"/>
      <c r="I26" s="395"/>
      <c r="J26" s="396"/>
      <c r="K26" s="351"/>
      <c r="L26" s="352"/>
      <c r="M26" s="352"/>
      <c r="N26" s="352"/>
      <c r="O26" s="352"/>
      <c r="P26" s="352"/>
      <c r="Q26" s="352"/>
      <c r="R26" s="352"/>
      <c r="S26" s="352"/>
      <c r="T26" s="352"/>
      <c r="U26" s="352"/>
      <c r="V26" s="352"/>
      <c r="W26" s="380"/>
      <c r="X26" s="361" t="s">
        <v>185</v>
      </c>
      <c r="Y26" s="362"/>
      <c r="Z26" s="362"/>
      <c r="AA26" s="362"/>
      <c r="AB26" s="362"/>
      <c r="AC26" s="363"/>
      <c r="AD26" s="351" t="s">
        <v>186</v>
      </c>
      <c r="AE26" s="352"/>
      <c r="AF26" s="352"/>
      <c r="AG26" s="352"/>
      <c r="AH26" s="352"/>
      <c r="AI26" s="352"/>
      <c r="AJ26" s="353"/>
      <c r="AK26" s="310"/>
      <c r="AL26" s="311"/>
      <c r="AM26" s="2"/>
      <c r="AN26" s="2"/>
      <c r="AO26" s="2"/>
      <c r="AP26" s="2"/>
      <c r="AQ26" s="2"/>
      <c r="AR26" s="2"/>
      <c r="AS26" s="2"/>
      <c r="AT26" s="2"/>
      <c r="AU26" s="2"/>
      <c r="AV26" s="2"/>
      <c r="AW26" s="2"/>
      <c r="AX26" s="2"/>
      <c r="AY26" s="2"/>
      <c r="AZ26" s="2"/>
      <c r="BA26" s="2"/>
      <c r="BB26" s="2"/>
      <c r="BC26" s="2"/>
    </row>
    <row r="27" spans="1:56" s="1" customFormat="1" ht="40.5" customHeight="1">
      <c r="A27" s="345"/>
      <c r="B27" s="346"/>
      <c r="C27" s="346"/>
      <c r="D27" s="346"/>
      <c r="E27" s="347"/>
      <c r="F27" s="357" t="s">
        <v>187</v>
      </c>
      <c r="G27" s="357"/>
      <c r="H27" s="357"/>
      <c r="I27" s="357"/>
      <c r="J27" s="357"/>
      <c r="K27" s="351"/>
      <c r="L27" s="352"/>
      <c r="M27" s="352"/>
      <c r="N27" s="352"/>
      <c r="O27" s="352"/>
      <c r="P27" s="352"/>
      <c r="Q27" s="352"/>
      <c r="R27" s="352"/>
      <c r="S27" s="352"/>
      <c r="T27" s="352"/>
      <c r="U27" s="352"/>
      <c r="V27" s="352"/>
      <c r="W27" s="380"/>
      <c r="X27" s="358" t="s">
        <v>188</v>
      </c>
      <c r="Y27" s="359"/>
      <c r="Z27" s="359"/>
      <c r="AA27" s="359"/>
      <c r="AB27" s="359"/>
      <c r="AC27" s="360"/>
      <c r="AD27" s="354"/>
      <c r="AE27" s="355"/>
      <c r="AF27" s="355"/>
      <c r="AG27" s="355"/>
      <c r="AH27" s="355"/>
      <c r="AI27" s="355"/>
      <c r="AJ27" s="356"/>
      <c r="AK27" s="310"/>
      <c r="AL27" s="311"/>
      <c r="AM27" s="2"/>
      <c r="AN27" s="2"/>
      <c r="AO27" s="2"/>
      <c r="AP27" s="2"/>
      <c r="AQ27" s="2"/>
      <c r="AR27" s="2"/>
      <c r="AS27" s="2"/>
      <c r="AT27" s="2"/>
      <c r="AU27" s="2"/>
      <c r="AV27" s="2"/>
      <c r="AW27" s="2"/>
      <c r="AX27" s="2"/>
      <c r="AY27" s="2"/>
      <c r="AZ27" s="2"/>
      <c r="BA27" s="2"/>
      <c r="BB27" s="2"/>
      <c r="BC27" s="2"/>
    </row>
    <row r="28" spans="1:56" s="1" customFormat="1" ht="39" customHeight="1">
      <c r="A28" s="348"/>
      <c r="B28" s="349"/>
      <c r="C28" s="349"/>
      <c r="D28" s="349"/>
      <c r="E28" s="350"/>
      <c r="F28" s="357" t="s">
        <v>189</v>
      </c>
      <c r="G28" s="357"/>
      <c r="H28" s="357"/>
      <c r="I28" s="357"/>
      <c r="J28" s="357"/>
      <c r="K28" s="417"/>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9"/>
      <c r="AK28" s="312"/>
      <c r="AL28" s="311"/>
      <c r="AM28" s="2"/>
      <c r="AN28" s="2"/>
      <c r="AO28" s="2"/>
      <c r="AP28" s="2"/>
      <c r="AQ28" s="2"/>
      <c r="AR28" s="2"/>
      <c r="AS28" s="2"/>
      <c r="AT28" s="2"/>
      <c r="AU28" s="2"/>
      <c r="AV28" s="2"/>
      <c r="AW28" s="2"/>
      <c r="AX28" s="2"/>
      <c r="AY28" s="2"/>
      <c r="AZ28" s="2"/>
      <c r="BA28" s="2"/>
      <c r="BB28" s="2"/>
      <c r="BC28" s="2"/>
    </row>
    <row r="29" spans="1:56" s="1" customFormat="1" ht="18.75" customHeight="1">
      <c r="A29" s="367" t="s">
        <v>5</v>
      </c>
      <c r="B29" s="368"/>
      <c r="C29" s="368"/>
      <c r="D29" s="368"/>
      <c r="E29" s="369"/>
      <c r="F29" s="376" t="s">
        <v>63</v>
      </c>
      <c r="G29" s="376"/>
      <c r="H29" s="376"/>
      <c r="I29" s="376"/>
      <c r="J29" s="376"/>
      <c r="K29" s="423" t="s">
        <v>170</v>
      </c>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5"/>
      <c r="AK29" s="2"/>
      <c r="AL29" s="2"/>
      <c r="AM29" s="2"/>
      <c r="AN29" s="2"/>
      <c r="AO29" s="2"/>
      <c r="AP29" s="2"/>
      <c r="AQ29" s="2"/>
      <c r="AR29" s="2"/>
      <c r="AS29" s="2"/>
      <c r="AT29" s="2"/>
      <c r="AU29" s="2"/>
      <c r="AV29" s="2"/>
      <c r="AW29" s="2"/>
      <c r="AX29" s="2"/>
      <c r="AY29" s="2"/>
      <c r="AZ29" s="2"/>
      <c r="BA29" s="2"/>
      <c r="BB29" s="2"/>
      <c r="BC29" s="2"/>
      <c r="BD29" s="2"/>
    </row>
    <row r="30" spans="1:56" s="1" customFormat="1" ht="43.5" customHeight="1">
      <c r="A30" s="370"/>
      <c r="B30" s="371"/>
      <c r="C30" s="371"/>
      <c r="D30" s="371"/>
      <c r="E30" s="372"/>
      <c r="F30" s="357"/>
      <c r="G30" s="357"/>
      <c r="H30" s="357"/>
      <c r="I30" s="357"/>
      <c r="J30" s="357"/>
      <c r="K30" s="420"/>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2"/>
      <c r="AK30" s="2"/>
      <c r="AL30" s="2"/>
      <c r="AM30" s="2"/>
      <c r="AN30" s="2"/>
      <c r="AO30" s="2"/>
      <c r="AP30" s="2"/>
      <c r="AQ30" s="2"/>
      <c r="AR30" s="2"/>
      <c r="AS30" s="2"/>
      <c r="AT30" s="2"/>
      <c r="AU30" s="2"/>
      <c r="AV30" s="2"/>
      <c r="AW30" s="2"/>
      <c r="AX30" s="2"/>
      <c r="AY30" s="2"/>
      <c r="AZ30" s="2"/>
      <c r="BA30" s="2"/>
      <c r="BB30" s="2"/>
      <c r="BC30" s="2"/>
      <c r="BD30" s="2"/>
    </row>
    <row r="31" spans="1:56" s="1" customFormat="1" ht="29.25" customHeight="1">
      <c r="A31" s="370"/>
      <c r="B31" s="371"/>
      <c r="C31" s="371"/>
      <c r="D31" s="371"/>
      <c r="E31" s="372"/>
      <c r="F31" s="413" t="s">
        <v>64</v>
      </c>
      <c r="G31" s="357"/>
      <c r="H31" s="357"/>
      <c r="I31" s="357"/>
      <c r="J31" s="357"/>
      <c r="K31" s="381" t="s">
        <v>171</v>
      </c>
      <c r="L31" s="382"/>
      <c r="M31" s="382"/>
      <c r="N31" s="382"/>
      <c r="O31" s="382"/>
      <c r="P31" s="382"/>
      <c r="Q31" s="382"/>
      <c r="R31" s="382"/>
      <c r="S31" s="382"/>
      <c r="T31" s="382"/>
      <c r="U31" s="382"/>
      <c r="V31" s="382"/>
      <c r="W31" s="382"/>
      <c r="X31" s="382"/>
      <c r="Y31" s="382" t="s">
        <v>0</v>
      </c>
      <c r="Z31" s="382"/>
      <c r="AA31" s="382"/>
      <c r="AB31" s="382"/>
      <c r="AC31" s="382"/>
      <c r="AD31" s="382"/>
      <c r="AE31" s="382"/>
      <c r="AF31" s="382"/>
      <c r="AG31" s="382"/>
      <c r="AH31" s="382"/>
      <c r="AI31" s="382"/>
      <c r="AJ31" s="404"/>
      <c r="AK31" s="2"/>
      <c r="AL31" s="2"/>
      <c r="AM31" s="2"/>
      <c r="AN31" s="2"/>
      <c r="AO31" s="2"/>
      <c r="AP31" s="2"/>
      <c r="AQ31" s="2"/>
      <c r="AR31" s="2"/>
      <c r="AS31" s="2"/>
      <c r="AT31" s="2"/>
      <c r="AU31" s="2"/>
      <c r="AV31" s="2"/>
      <c r="AW31" s="2"/>
      <c r="AX31" s="2"/>
      <c r="AY31" s="2"/>
      <c r="AZ31" s="2"/>
      <c r="BA31" s="2"/>
      <c r="BB31" s="2"/>
      <c r="BC31" s="2"/>
      <c r="BD31" s="2"/>
    </row>
    <row r="32" spans="1:56" s="1" customFormat="1" ht="29.25" customHeight="1">
      <c r="A32" s="373"/>
      <c r="B32" s="374"/>
      <c r="C32" s="374"/>
      <c r="D32" s="374"/>
      <c r="E32" s="375"/>
      <c r="F32" s="389"/>
      <c r="G32" s="389"/>
      <c r="H32" s="389"/>
      <c r="I32" s="389"/>
      <c r="J32" s="389"/>
      <c r="K32" s="405" t="s">
        <v>172</v>
      </c>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7"/>
      <c r="AK32" s="2"/>
      <c r="AL32" s="2"/>
      <c r="AM32" s="2"/>
      <c r="AN32" s="2"/>
      <c r="AO32" s="2"/>
      <c r="AP32" s="2"/>
      <c r="AQ32" s="2"/>
      <c r="AR32" s="2"/>
      <c r="AS32" s="2"/>
      <c r="AT32" s="2"/>
      <c r="AU32" s="2"/>
      <c r="AV32" s="2"/>
      <c r="AW32" s="2"/>
      <c r="AX32" s="2"/>
      <c r="AY32" s="2"/>
      <c r="AZ32" s="2"/>
      <c r="BA32" s="2"/>
      <c r="BB32" s="2"/>
      <c r="BC32" s="2"/>
      <c r="BD32" s="2"/>
    </row>
    <row r="33" spans="1:56" s="1" customFormat="1" ht="42.75" customHeight="1">
      <c r="A33" s="377" t="s">
        <v>177</v>
      </c>
      <c r="B33" s="378"/>
      <c r="C33" s="378"/>
      <c r="D33" s="378"/>
      <c r="E33" s="378"/>
      <c r="F33" s="408"/>
      <c r="G33" s="409"/>
      <c r="H33" s="409"/>
      <c r="I33" s="409"/>
      <c r="J33" s="409"/>
      <c r="K33" s="409"/>
      <c r="L33" s="409"/>
      <c r="M33" s="409"/>
      <c r="N33" s="409"/>
      <c r="O33" s="410"/>
      <c r="P33" s="414" t="s">
        <v>178</v>
      </c>
      <c r="Q33" s="415"/>
      <c r="R33" s="415"/>
      <c r="S33" s="415"/>
      <c r="T33" s="415"/>
      <c r="U33" s="408"/>
      <c r="V33" s="409"/>
      <c r="W33" s="409"/>
      <c r="X33" s="409"/>
      <c r="Y33" s="409"/>
      <c r="Z33" s="410"/>
      <c r="AA33" s="414" t="s">
        <v>179</v>
      </c>
      <c r="AB33" s="415"/>
      <c r="AC33" s="415"/>
      <c r="AD33" s="415"/>
      <c r="AE33" s="416"/>
      <c r="AF33" s="409"/>
      <c r="AG33" s="409"/>
      <c r="AH33" s="409"/>
      <c r="AI33" s="409"/>
      <c r="AJ33" s="411"/>
      <c r="AK33" s="2"/>
      <c r="AL33" s="2"/>
      <c r="AM33" s="2"/>
      <c r="AN33" s="2"/>
      <c r="AO33" s="2"/>
      <c r="AP33" s="2"/>
      <c r="AQ33" s="2"/>
      <c r="AR33" s="2"/>
      <c r="AS33" s="2"/>
      <c r="AT33" s="2"/>
      <c r="AU33" s="2"/>
      <c r="AV33" s="2"/>
      <c r="AW33" s="2"/>
      <c r="AX33" s="2"/>
      <c r="AY33" s="2"/>
      <c r="AZ33" s="2"/>
      <c r="BA33" s="2"/>
      <c r="BB33" s="2"/>
      <c r="BC33" s="2"/>
      <c r="BD33" s="2"/>
    </row>
    <row r="34" spans="1:56" s="2" customFormat="1" ht="38.25" customHeight="1" thickBot="1">
      <c r="A34" s="364" t="s">
        <v>180</v>
      </c>
      <c r="B34" s="365"/>
      <c r="C34" s="365"/>
      <c r="D34" s="365"/>
      <c r="E34" s="365"/>
      <c r="F34" s="365"/>
      <c r="G34" s="365"/>
      <c r="H34" s="365"/>
      <c r="I34" s="365"/>
      <c r="J34" s="365"/>
      <c r="K34" s="365"/>
      <c r="L34" s="366"/>
      <c r="M34" s="336" t="s">
        <v>181</v>
      </c>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8"/>
    </row>
    <row r="35" spans="1:56" s="1" customFormat="1" ht="30" customHeight="1">
      <c r="A35" s="323"/>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2"/>
      <c r="AL35" s="2"/>
      <c r="AM35" s="2"/>
      <c r="AN35" s="2"/>
      <c r="AO35" s="2"/>
      <c r="AP35" s="2"/>
      <c r="AQ35" s="2"/>
      <c r="AR35" s="2"/>
      <c r="AS35" s="2"/>
      <c r="AT35" s="2"/>
      <c r="AU35" s="2"/>
      <c r="AV35" s="2"/>
      <c r="AW35" s="2"/>
      <c r="AX35" s="2"/>
      <c r="AY35" s="2"/>
      <c r="AZ35" s="2"/>
      <c r="BA35" s="2"/>
      <c r="BB35" s="2"/>
      <c r="BC35" s="2"/>
    </row>
    <row r="36" spans="1:56" s="311" customFormat="1" ht="45" customHeight="1">
      <c r="A36" s="325"/>
      <c r="B36" s="325"/>
      <c r="C36" s="325"/>
      <c r="D36" s="325"/>
      <c r="E36" s="325"/>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row>
    <row r="37" spans="1:56" s="311" customFormat="1" ht="24" customHeight="1">
      <c r="A37" s="325"/>
      <c r="B37" s="325"/>
      <c r="C37" s="325"/>
      <c r="D37" s="325"/>
      <c r="E37" s="325"/>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row>
    <row r="38" spans="1:56" s="2" customFormat="1" ht="20.100000000000001" customHeight="1">
      <c r="S38" s="309"/>
    </row>
    <row r="39" spans="1:56" s="2" customFormat="1" ht="20.100000000000001" customHeight="1">
      <c r="S39" s="309"/>
    </row>
    <row r="40" spans="1:56" s="2" customFormat="1" ht="20.100000000000001" customHeight="1">
      <c r="S40" s="309"/>
    </row>
    <row r="41" spans="1:56" s="2" customFormat="1" ht="20.100000000000001" customHeight="1">
      <c r="S41" s="309"/>
    </row>
    <row r="42" spans="1:56" s="2" customFormat="1" ht="20.100000000000001" customHeight="1">
      <c r="S42" s="309"/>
    </row>
    <row r="43" spans="1:56" s="2" customFormat="1" ht="20.100000000000001" customHeight="1">
      <c r="A43" s="470" t="s">
        <v>202</v>
      </c>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row>
    <row r="44" spans="1:56" s="2" customFormat="1" ht="24" customHeight="1">
      <c r="A44" s="335" t="s">
        <v>193</v>
      </c>
      <c r="B44" s="326"/>
      <c r="C44" s="328"/>
      <c r="D44" s="329"/>
      <c r="E44" s="329"/>
      <c r="F44" s="328"/>
      <c r="G44" s="328"/>
      <c r="H44" s="328"/>
      <c r="I44" s="329"/>
      <c r="J44" s="328"/>
      <c r="K44" s="328"/>
      <c r="L44" s="328"/>
      <c r="M44" s="328"/>
      <c r="N44" s="328"/>
      <c r="O44" s="328"/>
      <c r="P44" s="328"/>
      <c r="Q44" s="328"/>
      <c r="R44" s="328"/>
      <c r="S44" s="328"/>
      <c r="T44" s="328"/>
      <c r="U44" s="328"/>
      <c r="V44" s="330"/>
      <c r="W44" s="330"/>
      <c r="X44" s="328"/>
      <c r="Y44" s="328"/>
      <c r="Z44" s="328"/>
      <c r="AA44" s="328"/>
      <c r="AB44" s="328"/>
      <c r="AC44" s="328"/>
      <c r="AD44" s="328"/>
      <c r="AE44" s="328"/>
      <c r="AF44" s="328"/>
      <c r="AG44" s="331"/>
      <c r="AH44" s="332"/>
      <c r="AI44" s="331"/>
      <c r="AJ44" s="331"/>
    </row>
    <row r="45" spans="1:56" s="333" customFormat="1" ht="27" customHeight="1">
      <c r="A45" s="488" t="s">
        <v>192</v>
      </c>
      <c r="B45" s="488"/>
      <c r="C45" s="488"/>
      <c r="D45" s="488"/>
      <c r="E45" s="488"/>
      <c r="F45" s="488"/>
      <c r="G45" s="488"/>
      <c r="H45" s="488"/>
      <c r="I45" s="488"/>
      <c r="J45" s="488"/>
      <c r="K45" s="488"/>
      <c r="L45" s="488"/>
      <c r="M45" s="488"/>
      <c r="N45" s="488"/>
      <c r="O45" s="488" t="s">
        <v>215</v>
      </c>
      <c r="P45" s="488"/>
      <c r="Q45" s="488"/>
      <c r="R45" s="488"/>
      <c r="S45" s="488"/>
      <c r="T45" s="488"/>
      <c r="U45" s="488"/>
      <c r="V45" s="488"/>
      <c r="W45" s="488"/>
      <c r="X45" s="488"/>
      <c r="Y45" s="488"/>
      <c r="Z45" s="488"/>
      <c r="AA45" s="488"/>
      <c r="AB45" s="488"/>
      <c r="AC45" s="488"/>
      <c r="AD45" s="488"/>
      <c r="AE45" s="488"/>
      <c r="AF45" s="488"/>
      <c r="AG45" s="488"/>
      <c r="AH45" s="488"/>
      <c r="AI45" s="488"/>
      <c r="AJ45" s="488"/>
    </row>
    <row r="46" spans="1:56" s="333" customFormat="1" ht="27" customHeight="1">
      <c r="A46" s="482" t="s">
        <v>195</v>
      </c>
      <c r="B46" s="483"/>
      <c r="C46" s="483"/>
      <c r="D46" s="483"/>
      <c r="E46" s="483"/>
      <c r="F46" s="483"/>
      <c r="G46" s="483"/>
      <c r="H46" s="483"/>
      <c r="I46" s="483"/>
      <c r="J46" s="483"/>
      <c r="K46" s="483"/>
      <c r="L46" s="483"/>
      <c r="M46" s="483"/>
      <c r="N46" s="484"/>
      <c r="O46" s="686" t="s">
        <v>209</v>
      </c>
      <c r="P46" s="686"/>
      <c r="Q46" s="686"/>
      <c r="R46" s="686"/>
      <c r="S46" s="686"/>
      <c r="T46" s="686"/>
      <c r="U46" s="686"/>
      <c r="V46" s="686"/>
      <c r="W46" s="686"/>
      <c r="X46" s="686"/>
      <c r="Y46" s="686"/>
      <c r="Z46" s="686"/>
      <c r="AA46" s="686"/>
      <c r="AB46" s="686"/>
      <c r="AC46" s="686"/>
      <c r="AD46" s="686"/>
      <c r="AE46" s="686"/>
      <c r="AF46" s="686"/>
      <c r="AG46" s="686"/>
      <c r="AH46" s="686"/>
      <c r="AI46" s="686"/>
      <c r="AJ46" s="686"/>
    </row>
    <row r="47" spans="1:56" s="333" customFormat="1" ht="27" customHeight="1">
      <c r="A47" s="482" t="s">
        <v>196</v>
      </c>
      <c r="B47" s="483"/>
      <c r="C47" s="483"/>
      <c r="D47" s="483"/>
      <c r="E47" s="483"/>
      <c r="F47" s="483"/>
      <c r="G47" s="483"/>
      <c r="H47" s="483"/>
      <c r="I47" s="483"/>
      <c r="J47" s="483"/>
      <c r="K47" s="483"/>
      <c r="L47" s="483"/>
      <c r="M47" s="483"/>
      <c r="N47" s="484"/>
      <c r="O47" s="686" t="s">
        <v>209</v>
      </c>
      <c r="P47" s="686"/>
      <c r="Q47" s="686"/>
      <c r="R47" s="686"/>
      <c r="S47" s="686"/>
      <c r="T47" s="686"/>
      <c r="U47" s="686"/>
      <c r="V47" s="686"/>
      <c r="W47" s="686"/>
      <c r="X47" s="686"/>
      <c r="Y47" s="686"/>
      <c r="Z47" s="686"/>
      <c r="AA47" s="686"/>
      <c r="AB47" s="686"/>
      <c r="AC47" s="686"/>
      <c r="AD47" s="686"/>
      <c r="AE47" s="686"/>
      <c r="AF47" s="686"/>
      <c r="AG47" s="686"/>
      <c r="AH47" s="686"/>
      <c r="AI47" s="686"/>
      <c r="AJ47" s="686"/>
    </row>
    <row r="48" spans="1:56" s="333" customFormat="1" ht="30" customHeight="1">
      <c r="A48" s="481" t="s">
        <v>197</v>
      </c>
      <c r="B48" s="481"/>
      <c r="C48" s="481"/>
      <c r="D48" s="481"/>
      <c r="E48" s="481"/>
      <c r="F48" s="481"/>
      <c r="G48" s="481"/>
      <c r="H48" s="481"/>
      <c r="I48" s="481"/>
      <c r="J48" s="481"/>
      <c r="K48" s="481"/>
      <c r="L48" s="481"/>
      <c r="M48" s="481"/>
      <c r="N48" s="481"/>
      <c r="O48" s="685" t="s">
        <v>209</v>
      </c>
      <c r="P48" s="685"/>
      <c r="Q48" s="685"/>
      <c r="R48" s="685"/>
      <c r="S48" s="685"/>
      <c r="T48" s="685"/>
      <c r="U48" s="685"/>
      <c r="V48" s="685"/>
      <c r="W48" s="685"/>
      <c r="X48" s="685"/>
      <c r="Y48" s="685"/>
      <c r="Z48" s="685"/>
      <c r="AA48" s="685"/>
      <c r="AB48" s="685"/>
      <c r="AC48" s="685"/>
      <c r="AD48" s="685"/>
      <c r="AE48" s="685"/>
      <c r="AF48" s="685"/>
      <c r="AG48" s="685"/>
      <c r="AH48" s="685"/>
      <c r="AI48" s="685"/>
      <c r="AJ48" s="685"/>
    </row>
    <row r="49" spans="1:36" s="333" customFormat="1" ht="67.5" customHeight="1">
      <c r="A49" s="481"/>
      <c r="B49" s="481"/>
      <c r="C49" s="481"/>
      <c r="D49" s="481"/>
      <c r="E49" s="481"/>
      <c r="F49" s="481"/>
      <c r="G49" s="481"/>
      <c r="H49" s="481"/>
      <c r="I49" s="481"/>
      <c r="J49" s="481"/>
      <c r="K49" s="481"/>
      <c r="L49" s="481"/>
      <c r="M49" s="481"/>
      <c r="N49" s="481"/>
      <c r="O49" s="687" t="s">
        <v>216</v>
      </c>
      <c r="P49" s="686"/>
      <c r="Q49" s="686"/>
      <c r="R49" s="686"/>
      <c r="S49" s="686"/>
      <c r="T49" s="686"/>
      <c r="U49" s="686"/>
      <c r="V49" s="686"/>
      <c r="W49" s="686"/>
      <c r="X49" s="686"/>
      <c r="Y49" s="686"/>
      <c r="Z49" s="686"/>
      <c r="AA49" s="686"/>
      <c r="AB49" s="686"/>
      <c r="AC49" s="686"/>
      <c r="AD49" s="686"/>
      <c r="AE49" s="686"/>
      <c r="AF49" s="686"/>
      <c r="AG49" s="686"/>
      <c r="AH49" s="686"/>
      <c r="AI49" s="686"/>
      <c r="AJ49" s="686"/>
    </row>
    <row r="50" spans="1:36" s="333" customFormat="1" ht="27" customHeight="1">
      <c r="A50" s="481" t="s">
        <v>198</v>
      </c>
      <c r="B50" s="481"/>
      <c r="C50" s="481"/>
      <c r="D50" s="481"/>
      <c r="E50" s="481"/>
      <c r="F50" s="481"/>
      <c r="G50" s="481"/>
      <c r="H50" s="481"/>
      <c r="I50" s="481"/>
      <c r="J50" s="481"/>
      <c r="K50" s="481"/>
      <c r="L50" s="481"/>
      <c r="M50" s="481"/>
      <c r="N50" s="481"/>
      <c r="O50" s="686" t="s">
        <v>210</v>
      </c>
      <c r="P50" s="686"/>
      <c r="Q50" s="686"/>
      <c r="R50" s="686"/>
      <c r="S50" s="686"/>
      <c r="T50" s="686"/>
      <c r="U50" s="686"/>
      <c r="V50" s="686"/>
      <c r="W50" s="686"/>
      <c r="X50" s="686"/>
      <c r="Y50" s="686"/>
      <c r="Z50" s="686"/>
      <c r="AA50" s="686"/>
      <c r="AB50" s="686"/>
      <c r="AC50" s="686"/>
      <c r="AD50" s="686"/>
      <c r="AE50" s="686"/>
      <c r="AF50" s="686"/>
      <c r="AG50" s="686"/>
      <c r="AH50" s="686"/>
      <c r="AI50" s="686"/>
      <c r="AJ50" s="686"/>
    </row>
    <row r="51" spans="1:36" s="333" customFormat="1" ht="27" customHeight="1">
      <c r="A51" s="690" t="s">
        <v>203</v>
      </c>
      <c r="B51" s="483"/>
      <c r="C51" s="483"/>
      <c r="D51" s="483"/>
      <c r="E51" s="483"/>
      <c r="F51" s="483"/>
      <c r="G51" s="483"/>
      <c r="H51" s="483"/>
      <c r="I51" s="483"/>
      <c r="J51" s="483"/>
      <c r="K51" s="483"/>
      <c r="L51" s="483"/>
      <c r="M51" s="483"/>
      <c r="N51" s="484"/>
      <c r="O51" s="688" t="s">
        <v>211</v>
      </c>
      <c r="P51" s="688"/>
      <c r="Q51" s="688"/>
      <c r="R51" s="688"/>
      <c r="S51" s="688"/>
      <c r="T51" s="688"/>
      <c r="U51" s="688"/>
      <c r="V51" s="688"/>
      <c r="W51" s="688"/>
      <c r="X51" s="688"/>
      <c r="Y51" s="688"/>
      <c r="Z51" s="688"/>
      <c r="AA51" s="688"/>
      <c r="AB51" s="688"/>
      <c r="AC51" s="688"/>
      <c r="AD51" s="688"/>
      <c r="AE51" s="688"/>
      <c r="AF51" s="688"/>
      <c r="AG51" s="688"/>
      <c r="AH51" s="688"/>
      <c r="AI51" s="688"/>
      <c r="AJ51" s="688"/>
    </row>
    <row r="52" spans="1:36" s="333" customFormat="1" ht="27" customHeight="1">
      <c r="A52" s="691"/>
      <c r="B52" s="692"/>
      <c r="C52" s="692"/>
      <c r="D52" s="692"/>
      <c r="E52" s="692"/>
      <c r="F52" s="692"/>
      <c r="G52" s="692"/>
      <c r="H52" s="692"/>
      <c r="I52" s="692"/>
      <c r="J52" s="692"/>
      <c r="K52" s="692"/>
      <c r="L52" s="692"/>
      <c r="M52" s="692"/>
      <c r="N52" s="693"/>
      <c r="O52" s="688" t="s">
        <v>212</v>
      </c>
      <c r="P52" s="688"/>
      <c r="Q52" s="688"/>
      <c r="R52" s="688"/>
      <c r="S52" s="688"/>
      <c r="T52" s="688"/>
      <c r="U52" s="688"/>
      <c r="V52" s="688"/>
      <c r="W52" s="688"/>
      <c r="X52" s="688"/>
      <c r="Y52" s="688"/>
      <c r="Z52" s="688"/>
      <c r="AA52" s="688"/>
      <c r="AB52" s="688"/>
      <c r="AC52" s="688"/>
      <c r="AD52" s="688"/>
      <c r="AE52" s="688"/>
      <c r="AF52" s="688"/>
      <c r="AG52" s="688"/>
      <c r="AH52" s="688"/>
      <c r="AI52" s="688"/>
      <c r="AJ52" s="688"/>
    </row>
    <row r="53" spans="1:36" s="333" customFormat="1" ht="27" customHeight="1">
      <c r="A53" s="691"/>
      <c r="B53" s="692"/>
      <c r="C53" s="692"/>
      <c r="D53" s="692"/>
      <c r="E53" s="692"/>
      <c r="F53" s="692"/>
      <c r="G53" s="692"/>
      <c r="H53" s="692"/>
      <c r="I53" s="692"/>
      <c r="J53" s="692"/>
      <c r="K53" s="692"/>
      <c r="L53" s="692"/>
      <c r="M53" s="692"/>
      <c r="N53" s="693"/>
      <c r="O53" s="688" t="s">
        <v>213</v>
      </c>
      <c r="P53" s="688"/>
      <c r="Q53" s="688"/>
      <c r="R53" s="688"/>
      <c r="S53" s="688"/>
      <c r="T53" s="688"/>
      <c r="U53" s="688"/>
      <c r="V53" s="688"/>
      <c r="W53" s="688"/>
      <c r="X53" s="688"/>
      <c r="Y53" s="688"/>
      <c r="Z53" s="688"/>
      <c r="AA53" s="688"/>
      <c r="AB53" s="688"/>
      <c r="AC53" s="688"/>
      <c r="AD53" s="688"/>
      <c r="AE53" s="688"/>
      <c r="AF53" s="688"/>
      <c r="AG53" s="688"/>
      <c r="AH53" s="688"/>
      <c r="AI53" s="688"/>
      <c r="AJ53" s="688"/>
    </row>
    <row r="54" spans="1:36" s="333" customFormat="1" ht="27" customHeight="1">
      <c r="A54" s="691"/>
      <c r="B54" s="692"/>
      <c r="C54" s="692"/>
      <c r="D54" s="692"/>
      <c r="E54" s="692"/>
      <c r="F54" s="692"/>
      <c r="G54" s="692"/>
      <c r="H54" s="692"/>
      <c r="I54" s="692"/>
      <c r="J54" s="692"/>
      <c r="K54" s="692"/>
      <c r="L54" s="692"/>
      <c r="M54" s="692"/>
      <c r="N54" s="693"/>
      <c r="O54" s="688" t="s">
        <v>214</v>
      </c>
      <c r="P54" s="688"/>
      <c r="Q54" s="688"/>
      <c r="R54" s="688"/>
      <c r="S54" s="688"/>
      <c r="T54" s="688"/>
      <c r="U54" s="688"/>
      <c r="V54" s="688"/>
      <c r="W54" s="688"/>
      <c r="X54" s="688"/>
      <c r="Y54" s="688"/>
      <c r="Z54" s="688"/>
      <c r="AA54" s="688"/>
      <c r="AB54" s="688"/>
      <c r="AC54" s="688"/>
      <c r="AD54" s="688"/>
      <c r="AE54" s="688"/>
      <c r="AF54" s="688"/>
      <c r="AG54" s="688"/>
      <c r="AH54" s="688"/>
      <c r="AI54" s="688"/>
      <c r="AJ54" s="688"/>
    </row>
    <row r="55" spans="1:36" s="333" customFormat="1" ht="67.5" customHeight="1">
      <c r="A55" s="485"/>
      <c r="B55" s="486"/>
      <c r="C55" s="486"/>
      <c r="D55" s="486"/>
      <c r="E55" s="486"/>
      <c r="F55" s="486"/>
      <c r="G55" s="486"/>
      <c r="H55" s="486"/>
      <c r="I55" s="486"/>
      <c r="J55" s="486"/>
      <c r="K55" s="486"/>
      <c r="L55" s="486"/>
      <c r="M55" s="486"/>
      <c r="N55" s="487"/>
      <c r="O55" s="687" t="s">
        <v>217</v>
      </c>
      <c r="P55" s="686"/>
      <c r="Q55" s="686"/>
      <c r="R55" s="686"/>
      <c r="S55" s="686"/>
      <c r="T55" s="686"/>
      <c r="U55" s="686"/>
      <c r="V55" s="686"/>
      <c r="W55" s="686"/>
      <c r="X55" s="686"/>
      <c r="Y55" s="686"/>
      <c r="Z55" s="686"/>
      <c r="AA55" s="686"/>
      <c r="AB55" s="686"/>
      <c r="AC55" s="686"/>
      <c r="AD55" s="686"/>
      <c r="AE55" s="686"/>
      <c r="AF55" s="686"/>
      <c r="AG55" s="686"/>
      <c r="AH55" s="686"/>
      <c r="AI55" s="686"/>
      <c r="AJ55" s="686"/>
    </row>
    <row r="56" spans="1:36" s="333" customFormat="1" ht="27" customHeight="1">
      <c r="A56" s="690" t="s">
        <v>204</v>
      </c>
      <c r="B56" s="483"/>
      <c r="C56" s="483"/>
      <c r="D56" s="483"/>
      <c r="E56" s="483"/>
      <c r="F56" s="483"/>
      <c r="G56" s="483"/>
      <c r="H56" s="483"/>
      <c r="I56" s="483"/>
      <c r="J56" s="483"/>
      <c r="K56" s="483"/>
      <c r="L56" s="483"/>
      <c r="M56" s="483"/>
      <c r="N56" s="484"/>
      <c r="O56" s="685" t="s">
        <v>211</v>
      </c>
      <c r="P56" s="685"/>
      <c r="Q56" s="685"/>
      <c r="R56" s="685"/>
      <c r="S56" s="685"/>
      <c r="T56" s="685"/>
      <c r="U56" s="685"/>
      <c r="V56" s="685"/>
      <c r="W56" s="685"/>
      <c r="X56" s="685"/>
      <c r="Y56" s="685"/>
      <c r="Z56" s="685"/>
      <c r="AA56" s="685"/>
      <c r="AB56" s="685"/>
      <c r="AC56" s="685"/>
      <c r="AD56" s="685"/>
      <c r="AE56" s="685"/>
      <c r="AF56" s="685"/>
      <c r="AG56" s="685"/>
      <c r="AH56" s="685"/>
      <c r="AI56" s="685"/>
      <c r="AJ56" s="685"/>
    </row>
    <row r="57" spans="1:36" s="333" customFormat="1" ht="27" customHeight="1">
      <c r="A57" s="691"/>
      <c r="B57" s="692"/>
      <c r="C57" s="692"/>
      <c r="D57" s="692"/>
      <c r="E57" s="692"/>
      <c r="F57" s="692"/>
      <c r="G57" s="692"/>
      <c r="H57" s="692"/>
      <c r="I57" s="692"/>
      <c r="J57" s="692"/>
      <c r="K57" s="692"/>
      <c r="L57" s="692"/>
      <c r="M57" s="692"/>
      <c r="N57" s="693"/>
      <c r="O57" s="688" t="s">
        <v>212</v>
      </c>
      <c r="P57" s="688"/>
      <c r="Q57" s="688"/>
      <c r="R57" s="688"/>
      <c r="S57" s="688"/>
      <c r="T57" s="688"/>
      <c r="U57" s="688"/>
      <c r="V57" s="688"/>
      <c r="W57" s="688"/>
      <c r="X57" s="688"/>
      <c r="Y57" s="688"/>
      <c r="Z57" s="688"/>
      <c r="AA57" s="688"/>
      <c r="AB57" s="688"/>
      <c r="AC57" s="688"/>
      <c r="AD57" s="688"/>
      <c r="AE57" s="688"/>
      <c r="AF57" s="688"/>
      <c r="AG57" s="688"/>
      <c r="AH57" s="688"/>
      <c r="AI57" s="688"/>
      <c r="AJ57" s="688"/>
    </row>
    <row r="58" spans="1:36" s="333" customFormat="1" ht="27" customHeight="1">
      <c r="A58" s="691"/>
      <c r="B58" s="692"/>
      <c r="C58" s="692"/>
      <c r="D58" s="692"/>
      <c r="E58" s="692"/>
      <c r="F58" s="692"/>
      <c r="G58" s="692"/>
      <c r="H58" s="692"/>
      <c r="I58" s="692"/>
      <c r="J58" s="692"/>
      <c r="K58" s="692"/>
      <c r="L58" s="692"/>
      <c r="M58" s="692"/>
      <c r="N58" s="693"/>
      <c r="O58" s="689" t="s">
        <v>221</v>
      </c>
      <c r="P58" s="688"/>
      <c r="Q58" s="688"/>
      <c r="R58" s="688"/>
      <c r="S58" s="688"/>
      <c r="T58" s="688"/>
      <c r="U58" s="688"/>
      <c r="V58" s="688"/>
      <c r="W58" s="688"/>
      <c r="X58" s="688"/>
      <c r="Y58" s="688"/>
      <c r="Z58" s="688"/>
      <c r="AA58" s="688"/>
      <c r="AB58" s="688"/>
      <c r="AC58" s="688"/>
      <c r="AD58" s="688"/>
      <c r="AE58" s="688"/>
      <c r="AF58" s="688"/>
      <c r="AG58" s="688"/>
      <c r="AH58" s="688"/>
      <c r="AI58" s="688"/>
      <c r="AJ58" s="688"/>
    </row>
    <row r="59" spans="1:36" s="333" customFormat="1" ht="67.5" customHeight="1">
      <c r="A59" s="485"/>
      <c r="B59" s="486"/>
      <c r="C59" s="486"/>
      <c r="D59" s="486"/>
      <c r="E59" s="486"/>
      <c r="F59" s="486"/>
      <c r="G59" s="486"/>
      <c r="H59" s="486"/>
      <c r="I59" s="486"/>
      <c r="J59" s="486"/>
      <c r="K59" s="486"/>
      <c r="L59" s="486"/>
      <c r="M59" s="486"/>
      <c r="N59" s="487"/>
      <c r="O59" s="687" t="s">
        <v>222</v>
      </c>
      <c r="P59" s="686"/>
      <c r="Q59" s="686"/>
      <c r="R59" s="686"/>
      <c r="S59" s="686"/>
      <c r="T59" s="686"/>
      <c r="U59" s="686"/>
      <c r="V59" s="686"/>
      <c r="W59" s="686"/>
      <c r="X59" s="686"/>
      <c r="Y59" s="686"/>
      <c r="Z59" s="686"/>
      <c r="AA59" s="686"/>
      <c r="AB59" s="686"/>
      <c r="AC59" s="686"/>
      <c r="AD59" s="686"/>
      <c r="AE59" s="686"/>
      <c r="AF59" s="686"/>
      <c r="AG59" s="686"/>
      <c r="AH59" s="686"/>
      <c r="AI59" s="686"/>
      <c r="AJ59" s="686"/>
    </row>
    <row r="60" spans="1:36" s="333" customFormat="1" ht="20.100000000000001" customHeight="1">
      <c r="S60" s="334"/>
    </row>
    <row r="61" spans="1:36" s="333" customFormat="1" ht="20.100000000000001" customHeight="1">
      <c r="A61" s="335" t="s">
        <v>194</v>
      </c>
      <c r="B61" s="326"/>
      <c r="C61" s="328"/>
      <c r="D61" s="329"/>
      <c r="E61" s="329"/>
      <c r="F61" s="328"/>
      <c r="G61" s="328"/>
      <c r="H61" s="328"/>
      <c r="I61" s="329"/>
      <c r="J61" s="328"/>
      <c r="K61" s="328"/>
      <c r="L61" s="328"/>
      <c r="M61" s="328"/>
      <c r="N61" s="328"/>
      <c r="O61" s="328"/>
      <c r="P61" s="328"/>
      <c r="Q61" s="328"/>
      <c r="R61" s="328"/>
      <c r="S61" s="328"/>
      <c r="T61" s="328"/>
      <c r="U61" s="328"/>
      <c r="V61" s="330"/>
      <c r="W61" s="330"/>
      <c r="X61" s="328"/>
      <c r="Y61" s="328"/>
      <c r="Z61" s="328"/>
      <c r="AA61" s="328"/>
      <c r="AB61" s="328"/>
      <c r="AC61" s="328"/>
      <c r="AD61" s="328"/>
      <c r="AE61" s="328"/>
      <c r="AF61" s="328"/>
      <c r="AG61" s="331"/>
      <c r="AH61" s="332"/>
      <c r="AI61" s="331"/>
      <c r="AJ61" s="331"/>
    </row>
    <row r="62" spans="1:36" ht="27" customHeight="1">
      <c r="A62" s="488" t="s">
        <v>192</v>
      </c>
      <c r="B62" s="488"/>
      <c r="C62" s="488"/>
      <c r="D62" s="488"/>
      <c r="E62" s="488"/>
      <c r="F62" s="488"/>
      <c r="G62" s="488"/>
      <c r="H62" s="488"/>
      <c r="I62" s="488"/>
      <c r="J62" s="488"/>
      <c r="K62" s="488"/>
      <c r="L62" s="488"/>
      <c r="M62" s="488"/>
      <c r="N62" s="488"/>
      <c r="O62" s="488" t="s">
        <v>215</v>
      </c>
      <c r="P62" s="488"/>
      <c r="Q62" s="488"/>
      <c r="R62" s="488"/>
      <c r="S62" s="488"/>
      <c r="T62" s="488"/>
      <c r="U62" s="488"/>
      <c r="V62" s="488"/>
      <c r="W62" s="488"/>
      <c r="X62" s="488"/>
      <c r="Y62" s="488"/>
      <c r="Z62" s="488"/>
      <c r="AA62" s="488"/>
      <c r="AB62" s="488"/>
      <c r="AC62" s="488"/>
      <c r="AD62" s="488"/>
      <c r="AE62" s="488"/>
      <c r="AF62" s="488"/>
      <c r="AG62" s="488"/>
      <c r="AH62" s="488"/>
      <c r="AI62" s="488"/>
      <c r="AJ62" s="488"/>
    </row>
    <row r="63" spans="1:36" ht="66.75" customHeight="1">
      <c r="A63" s="482" t="s">
        <v>195</v>
      </c>
      <c r="B63" s="483"/>
      <c r="C63" s="483"/>
      <c r="D63" s="483"/>
      <c r="E63" s="483"/>
      <c r="F63" s="483"/>
      <c r="G63" s="483"/>
      <c r="H63" s="483"/>
      <c r="I63" s="483"/>
      <c r="J63" s="483"/>
      <c r="K63" s="483"/>
      <c r="L63" s="483"/>
      <c r="M63" s="483"/>
      <c r="N63" s="484"/>
      <c r="O63" s="687" t="s">
        <v>218</v>
      </c>
      <c r="P63" s="686"/>
      <c r="Q63" s="686"/>
      <c r="R63" s="686"/>
      <c r="S63" s="686"/>
      <c r="T63" s="686"/>
      <c r="U63" s="686"/>
      <c r="V63" s="686"/>
      <c r="W63" s="686"/>
      <c r="X63" s="686"/>
      <c r="Y63" s="686"/>
      <c r="Z63" s="686"/>
      <c r="AA63" s="686"/>
      <c r="AB63" s="686"/>
      <c r="AC63" s="686"/>
      <c r="AD63" s="686"/>
      <c r="AE63" s="686"/>
      <c r="AF63" s="686"/>
      <c r="AG63" s="686"/>
      <c r="AH63" s="686"/>
      <c r="AI63" s="686"/>
      <c r="AJ63" s="686"/>
    </row>
    <row r="64" spans="1:36" ht="67.5" customHeight="1">
      <c r="A64" s="482" t="s">
        <v>196</v>
      </c>
      <c r="B64" s="483"/>
      <c r="C64" s="483"/>
      <c r="D64" s="483"/>
      <c r="E64" s="483"/>
      <c r="F64" s="483"/>
      <c r="G64" s="483"/>
      <c r="H64" s="483"/>
      <c r="I64" s="483"/>
      <c r="J64" s="483"/>
      <c r="K64" s="483"/>
      <c r="L64" s="483"/>
      <c r="M64" s="483"/>
      <c r="N64" s="484"/>
      <c r="O64" s="687" t="s">
        <v>218</v>
      </c>
      <c r="P64" s="686"/>
      <c r="Q64" s="686"/>
      <c r="R64" s="686"/>
      <c r="S64" s="686"/>
      <c r="T64" s="686"/>
      <c r="U64" s="686"/>
      <c r="V64" s="686"/>
      <c r="W64" s="686"/>
      <c r="X64" s="686"/>
      <c r="Y64" s="686"/>
      <c r="Z64" s="686"/>
      <c r="AA64" s="686"/>
      <c r="AB64" s="686"/>
      <c r="AC64" s="686"/>
      <c r="AD64" s="686"/>
      <c r="AE64" s="686"/>
      <c r="AF64" s="686"/>
      <c r="AG64" s="686"/>
      <c r="AH64" s="686"/>
      <c r="AI64" s="686"/>
      <c r="AJ64" s="686"/>
    </row>
    <row r="65" spans="1:36" ht="27" customHeight="1">
      <c r="A65" s="481" t="s">
        <v>198</v>
      </c>
      <c r="B65" s="481"/>
      <c r="C65" s="481"/>
      <c r="D65" s="481"/>
      <c r="E65" s="481"/>
      <c r="F65" s="481"/>
      <c r="G65" s="481"/>
      <c r="H65" s="481"/>
      <c r="I65" s="481"/>
      <c r="J65" s="481"/>
      <c r="K65" s="481"/>
      <c r="L65" s="481"/>
      <c r="M65" s="481"/>
      <c r="N65" s="481"/>
      <c r="O65" s="686" t="s">
        <v>219</v>
      </c>
      <c r="P65" s="686"/>
      <c r="Q65" s="686"/>
      <c r="R65" s="686"/>
      <c r="S65" s="686"/>
      <c r="T65" s="686"/>
      <c r="U65" s="686"/>
      <c r="V65" s="686"/>
      <c r="W65" s="686"/>
      <c r="X65" s="686"/>
      <c r="Y65" s="686"/>
      <c r="Z65" s="686"/>
      <c r="AA65" s="686"/>
      <c r="AB65" s="686"/>
      <c r="AC65" s="686"/>
      <c r="AD65" s="686"/>
      <c r="AE65" s="686"/>
      <c r="AF65" s="686"/>
      <c r="AG65" s="686"/>
      <c r="AH65" s="686"/>
      <c r="AI65" s="686"/>
      <c r="AJ65" s="686"/>
    </row>
    <row r="66" spans="1:36" ht="27" customHeight="1">
      <c r="A66" s="694" t="s">
        <v>205</v>
      </c>
      <c r="B66" s="481"/>
      <c r="C66" s="481"/>
      <c r="D66" s="481"/>
      <c r="E66" s="481"/>
      <c r="F66" s="481"/>
      <c r="G66" s="481"/>
      <c r="H66" s="481"/>
      <c r="I66" s="481"/>
      <c r="J66" s="481"/>
      <c r="K66" s="481"/>
      <c r="L66" s="481"/>
      <c r="M66" s="481"/>
      <c r="N66" s="481"/>
      <c r="O66" s="685" t="s">
        <v>211</v>
      </c>
      <c r="P66" s="685"/>
      <c r="Q66" s="685"/>
      <c r="R66" s="685"/>
      <c r="S66" s="685"/>
      <c r="T66" s="685"/>
      <c r="U66" s="685"/>
      <c r="V66" s="685"/>
      <c r="W66" s="685"/>
      <c r="X66" s="685"/>
      <c r="Y66" s="685"/>
      <c r="Z66" s="685"/>
      <c r="AA66" s="685"/>
      <c r="AB66" s="685"/>
      <c r="AC66" s="685"/>
      <c r="AD66" s="685"/>
      <c r="AE66" s="685"/>
      <c r="AF66" s="685"/>
      <c r="AG66" s="685"/>
      <c r="AH66" s="685"/>
      <c r="AI66" s="685"/>
      <c r="AJ66" s="685"/>
    </row>
    <row r="67" spans="1:36" ht="67.5" customHeight="1">
      <c r="A67" s="481"/>
      <c r="B67" s="481"/>
      <c r="C67" s="481"/>
      <c r="D67" s="481"/>
      <c r="E67" s="481"/>
      <c r="F67" s="481"/>
      <c r="G67" s="481"/>
      <c r="H67" s="481"/>
      <c r="I67" s="481"/>
      <c r="J67" s="481"/>
      <c r="K67" s="481"/>
      <c r="L67" s="481"/>
      <c r="M67" s="481"/>
      <c r="N67" s="481"/>
      <c r="O67" s="689" t="s">
        <v>220</v>
      </c>
      <c r="P67" s="688"/>
      <c r="Q67" s="688"/>
      <c r="R67" s="688"/>
      <c r="S67" s="688"/>
      <c r="T67" s="688"/>
      <c r="U67" s="688"/>
      <c r="V67" s="688"/>
      <c r="W67" s="688"/>
      <c r="X67" s="688"/>
      <c r="Y67" s="688"/>
      <c r="Z67" s="688"/>
      <c r="AA67" s="688"/>
      <c r="AB67" s="688"/>
      <c r="AC67" s="688"/>
      <c r="AD67" s="688"/>
      <c r="AE67" s="688"/>
      <c r="AF67" s="688"/>
      <c r="AG67" s="688"/>
      <c r="AH67" s="688"/>
      <c r="AI67" s="688"/>
      <c r="AJ67" s="688"/>
    </row>
    <row r="68" spans="1:36" ht="27" customHeight="1">
      <c r="A68" s="481"/>
      <c r="B68" s="481"/>
      <c r="C68" s="481"/>
      <c r="D68" s="481"/>
      <c r="E68" s="481"/>
      <c r="F68" s="481"/>
      <c r="G68" s="481"/>
      <c r="H68" s="481"/>
      <c r="I68" s="481"/>
      <c r="J68" s="481"/>
      <c r="K68" s="481"/>
      <c r="L68" s="481"/>
      <c r="M68" s="481"/>
      <c r="N68" s="481"/>
      <c r="O68" s="688" t="s">
        <v>213</v>
      </c>
      <c r="P68" s="688"/>
      <c r="Q68" s="688"/>
      <c r="R68" s="688"/>
      <c r="S68" s="688"/>
      <c r="T68" s="688"/>
      <c r="U68" s="688"/>
      <c r="V68" s="688"/>
      <c r="W68" s="688"/>
      <c r="X68" s="688"/>
      <c r="Y68" s="688"/>
      <c r="Z68" s="688"/>
      <c r="AA68" s="688"/>
      <c r="AB68" s="688"/>
      <c r="AC68" s="688"/>
      <c r="AD68" s="688"/>
      <c r="AE68" s="688"/>
      <c r="AF68" s="688"/>
      <c r="AG68" s="688"/>
      <c r="AH68" s="688"/>
      <c r="AI68" s="688"/>
      <c r="AJ68" s="688"/>
    </row>
    <row r="69" spans="1:36" ht="27" customHeight="1">
      <c r="A69" s="481"/>
      <c r="B69" s="481"/>
      <c r="C69" s="481"/>
      <c r="D69" s="481"/>
      <c r="E69" s="481"/>
      <c r="F69" s="481"/>
      <c r="G69" s="481"/>
      <c r="H69" s="481"/>
      <c r="I69" s="481"/>
      <c r="J69" s="481"/>
      <c r="K69" s="481"/>
      <c r="L69" s="481"/>
      <c r="M69" s="481"/>
      <c r="N69" s="481"/>
      <c r="O69" s="688" t="s">
        <v>214</v>
      </c>
      <c r="P69" s="688"/>
      <c r="Q69" s="688"/>
      <c r="R69" s="688"/>
      <c r="S69" s="688"/>
      <c r="T69" s="688"/>
      <c r="U69" s="688"/>
      <c r="V69" s="688"/>
      <c r="W69" s="688"/>
      <c r="X69" s="688"/>
      <c r="Y69" s="688"/>
      <c r="Z69" s="688"/>
      <c r="AA69" s="688"/>
      <c r="AB69" s="688"/>
      <c r="AC69" s="688"/>
      <c r="AD69" s="688"/>
      <c r="AE69" s="688"/>
      <c r="AF69" s="688"/>
      <c r="AG69" s="688"/>
      <c r="AH69" s="688"/>
      <c r="AI69" s="688"/>
      <c r="AJ69" s="688"/>
    </row>
    <row r="70" spans="1:36" ht="66.75" customHeight="1">
      <c r="A70" s="481"/>
      <c r="B70" s="481"/>
      <c r="C70" s="481"/>
      <c r="D70" s="481"/>
      <c r="E70" s="481"/>
      <c r="F70" s="481"/>
      <c r="G70" s="481"/>
      <c r="H70" s="481"/>
      <c r="I70" s="481"/>
      <c r="J70" s="481"/>
      <c r="K70" s="481"/>
      <c r="L70" s="481"/>
      <c r="M70" s="481"/>
      <c r="N70" s="481"/>
      <c r="O70" s="687" t="s">
        <v>217</v>
      </c>
      <c r="P70" s="686"/>
      <c r="Q70" s="686"/>
      <c r="R70" s="686"/>
      <c r="S70" s="686"/>
      <c r="T70" s="686"/>
      <c r="U70" s="686"/>
      <c r="V70" s="686"/>
      <c r="W70" s="686"/>
      <c r="X70" s="686"/>
      <c r="Y70" s="686"/>
      <c r="Z70" s="686"/>
      <c r="AA70" s="686"/>
      <c r="AB70" s="686"/>
      <c r="AC70" s="686"/>
      <c r="AD70" s="686"/>
      <c r="AE70" s="686"/>
      <c r="AF70" s="686"/>
      <c r="AG70" s="686"/>
      <c r="AH70" s="686"/>
      <c r="AI70" s="686"/>
      <c r="AJ70" s="686"/>
    </row>
    <row r="71" spans="1:36" ht="27" customHeight="1">
      <c r="A71" s="694" t="s">
        <v>206</v>
      </c>
      <c r="B71" s="481"/>
      <c r="C71" s="481"/>
      <c r="D71" s="481"/>
      <c r="E71" s="481"/>
      <c r="F71" s="481"/>
      <c r="G71" s="481"/>
      <c r="H71" s="481"/>
      <c r="I71" s="481"/>
      <c r="J71" s="481"/>
      <c r="K71" s="481"/>
      <c r="L71" s="481"/>
      <c r="M71" s="481"/>
      <c r="N71" s="481"/>
      <c r="O71" s="685" t="s">
        <v>211</v>
      </c>
      <c r="P71" s="685"/>
      <c r="Q71" s="685"/>
      <c r="R71" s="685"/>
      <c r="S71" s="685"/>
      <c r="T71" s="685"/>
      <c r="U71" s="685"/>
      <c r="V71" s="685"/>
      <c r="W71" s="685"/>
      <c r="X71" s="685"/>
      <c r="Y71" s="685"/>
      <c r="Z71" s="685"/>
      <c r="AA71" s="685"/>
      <c r="AB71" s="685"/>
      <c r="AC71" s="685"/>
      <c r="AD71" s="685"/>
      <c r="AE71" s="685"/>
      <c r="AF71" s="685"/>
      <c r="AG71" s="685"/>
      <c r="AH71" s="685"/>
      <c r="AI71" s="685"/>
      <c r="AJ71" s="685"/>
    </row>
    <row r="72" spans="1:36" ht="67.5" customHeight="1">
      <c r="A72" s="481"/>
      <c r="B72" s="481"/>
      <c r="C72" s="481"/>
      <c r="D72" s="481"/>
      <c r="E72" s="481"/>
      <c r="F72" s="481"/>
      <c r="G72" s="481"/>
      <c r="H72" s="481"/>
      <c r="I72" s="481"/>
      <c r="J72" s="481"/>
      <c r="K72" s="481"/>
      <c r="L72" s="481"/>
      <c r="M72" s="481"/>
      <c r="N72" s="481"/>
      <c r="O72" s="689" t="s">
        <v>220</v>
      </c>
      <c r="P72" s="688"/>
      <c r="Q72" s="688"/>
      <c r="R72" s="688"/>
      <c r="S72" s="688"/>
      <c r="T72" s="688"/>
      <c r="U72" s="688"/>
      <c r="V72" s="688"/>
      <c r="W72" s="688"/>
      <c r="X72" s="688"/>
      <c r="Y72" s="688"/>
      <c r="Z72" s="688"/>
      <c r="AA72" s="688"/>
      <c r="AB72" s="688"/>
      <c r="AC72" s="688"/>
      <c r="AD72" s="688"/>
      <c r="AE72" s="688"/>
      <c r="AF72" s="688"/>
      <c r="AG72" s="688"/>
      <c r="AH72" s="688"/>
      <c r="AI72" s="688"/>
      <c r="AJ72" s="688"/>
    </row>
    <row r="73" spans="1:36" ht="26.25" customHeight="1">
      <c r="A73" s="481"/>
      <c r="B73" s="481"/>
      <c r="C73" s="481"/>
      <c r="D73" s="481"/>
      <c r="E73" s="481"/>
      <c r="F73" s="481"/>
      <c r="G73" s="481"/>
      <c r="H73" s="481"/>
      <c r="I73" s="481"/>
      <c r="J73" s="481"/>
      <c r="K73" s="481"/>
      <c r="L73" s="481"/>
      <c r="M73" s="481"/>
      <c r="N73" s="481"/>
      <c r="O73" s="689" t="s">
        <v>221</v>
      </c>
      <c r="P73" s="688"/>
      <c r="Q73" s="688"/>
      <c r="R73" s="688"/>
      <c r="S73" s="688"/>
      <c r="T73" s="688"/>
      <c r="U73" s="688"/>
      <c r="V73" s="688"/>
      <c r="W73" s="688"/>
      <c r="X73" s="688"/>
      <c r="Y73" s="688"/>
      <c r="Z73" s="688"/>
      <c r="AA73" s="688"/>
      <c r="AB73" s="688"/>
      <c r="AC73" s="688"/>
      <c r="AD73" s="688"/>
      <c r="AE73" s="688"/>
      <c r="AF73" s="688"/>
      <c r="AG73" s="688"/>
      <c r="AH73" s="688"/>
      <c r="AI73" s="688"/>
      <c r="AJ73" s="688"/>
    </row>
    <row r="74" spans="1:36" ht="67.5" customHeight="1">
      <c r="A74" s="481"/>
      <c r="B74" s="481"/>
      <c r="C74" s="481"/>
      <c r="D74" s="481"/>
      <c r="E74" s="481"/>
      <c r="F74" s="481"/>
      <c r="G74" s="481"/>
      <c r="H74" s="481"/>
      <c r="I74" s="481"/>
      <c r="J74" s="481"/>
      <c r="K74" s="481"/>
      <c r="L74" s="481"/>
      <c r="M74" s="481"/>
      <c r="N74" s="481"/>
      <c r="O74" s="687" t="s">
        <v>222</v>
      </c>
      <c r="P74" s="686"/>
      <c r="Q74" s="686"/>
      <c r="R74" s="686"/>
      <c r="S74" s="686"/>
      <c r="T74" s="686"/>
      <c r="U74" s="686"/>
      <c r="V74" s="686"/>
      <c r="W74" s="686"/>
      <c r="X74" s="686"/>
      <c r="Y74" s="686"/>
      <c r="Z74" s="686"/>
      <c r="AA74" s="686"/>
      <c r="AB74" s="686"/>
      <c r="AC74" s="686"/>
      <c r="AD74" s="686"/>
      <c r="AE74" s="686"/>
      <c r="AF74" s="686"/>
      <c r="AG74" s="686"/>
      <c r="AH74" s="686"/>
      <c r="AI74" s="686"/>
      <c r="AJ74" s="686"/>
    </row>
  </sheetData>
  <mergeCells count="118">
    <mergeCell ref="A47:N47"/>
    <mergeCell ref="O47:AJ47"/>
    <mergeCell ref="O48:AJ48"/>
    <mergeCell ref="A56:N59"/>
    <mergeCell ref="A51:N55"/>
    <mergeCell ref="O52:AJ52"/>
    <mergeCell ref="O54:AJ54"/>
    <mergeCell ref="O55:AJ55"/>
    <mergeCell ref="A71:N74"/>
    <mergeCell ref="O71:AJ71"/>
    <mergeCell ref="O72:AJ72"/>
    <mergeCell ref="O73:AJ73"/>
    <mergeCell ref="O74:AJ74"/>
    <mergeCell ref="O68:AJ68"/>
    <mergeCell ref="A65:N65"/>
    <mergeCell ref="O65:AJ65"/>
    <mergeCell ref="A66:N70"/>
    <mergeCell ref="O66:AJ66"/>
    <mergeCell ref="O67:AJ67"/>
    <mergeCell ref="O69:AJ69"/>
    <mergeCell ref="O70:AJ70"/>
    <mergeCell ref="O62:AJ62"/>
    <mergeCell ref="A64:N64"/>
    <mergeCell ref="O64:AJ64"/>
    <mergeCell ref="O51:AJ51"/>
    <mergeCell ref="O56:AJ56"/>
    <mergeCell ref="O57:AJ57"/>
    <mergeCell ref="O58:AJ58"/>
    <mergeCell ref="A43:AJ43"/>
    <mergeCell ref="A45:N45"/>
    <mergeCell ref="O45:AJ45"/>
    <mergeCell ref="A46:N46"/>
    <mergeCell ref="O46:AJ46"/>
    <mergeCell ref="A63:N63"/>
    <mergeCell ref="O63:AJ63"/>
    <mergeCell ref="O59:AJ59"/>
    <mergeCell ref="A62:N62"/>
    <mergeCell ref="O53:AJ53"/>
    <mergeCell ref="A50:N50"/>
    <mergeCell ref="O50:AJ50"/>
    <mergeCell ref="O49:AJ49"/>
    <mergeCell ref="A48:N49"/>
    <mergeCell ref="A11:AJ11"/>
    <mergeCell ref="A1:AJ1"/>
    <mergeCell ref="A4:AJ4"/>
    <mergeCell ref="A6:AJ6"/>
    <mergeCell ref="F7:AJ7"/>
    <mergeCell ref="F8:AF8"/>
    <mergeCell ref="AG8:AJ8"/>
    <mergeCell ref="F9:T9"/>
    <mergeCell ref="U9:AJ9"/>
    <mergeCell ref="O10:R10"/>
    <mergeCell ref="A7:E9"/>
    <mergeCell ref="A10:E10"/>
    <mergeCell ref="S10:AJ10"/>
    <mergeCell ref="A12:AJ12"/>
    <mergeCell ref="A13:E15"/>
    <mergeCell ref="F13:AJ13"/>
    <mergeCell ref="F14:AF14"/>
    <mergeCell ref="AG14:AJ14"/>
    <mergeCell ref="F15:T15"/>
    <mergeCell ref="U15:AJ15"/>
    <mergeCell ref="K20:T20"/>
    <mergeCell ref="U20:W20"/>
    <mergeCell ref="X20:AC20"/>
    <mergeCell ref="A16:E17"/>
    <mergeCell ref="F16:AJ16"/>
    <mergeCell ref="F17:AJ17"/>
    <mergeCell ref="A18:E19"/>
    <mergeCell ref="X18:AC19"/>
    <mergeCell ref="F18:W18"/>
    <mergeCell ref="F19:W19"/>
    <mergeCell ref="AD18:AJ19"/>
    <mergeCell ref="X21:AC21"/>
    <mergeCell ref="AD21:AJ21"/>
    <mergeCell ref="F20:J20"/>
    <mergeCell ref="Y31:AJ31"/>
    <mergeCell ref="K32:AJ32"/>
    <mergeCell ref="U33:Z33"/>
    <mergeCell ref="AF33:AJ33"/>
    <mergeCell ref="F25:J25"/>
    <mergeCell ref="F26:J26"/>
    <mergeCell ref="F27:J27"/>
    <mergeCell ref="F31:J32"/>
    <mergeCell ref="F33:O33"/>
    <mergeCell ref="P33:T33"/>
    <mergeCell ref="AA33:AE33"/>
    <mergeCell ref="X25:AC25"/>
    <mergeCell ref="K26:W26"/>
    <mergeCell ref="K27:W27"/>
    <mergeCell ref="K28:AJ28"/>
    <mergeCell ref="K30:AJ30"/>
    <mergeCell ref="K29:AJ29"/>
    <mergeCell ref="K25:W25"/>
    <mergeCell ref="M34:AJ34"/>
    <mergeCell ref="F10:N10"/>
    <mergeCell ref="A25:E28"/>
    <mergeCell ref="AD25:AJ25"/>
    <mergeCell ref="AD26:AJ26"/>
    <mergeCell ref="AD27:AJ27"/>
    <mergeCell ref="F28:J28"/>
    <mergeCell ref="X27:AC27"/>
    <mergeCell ref="X26:AC26"/>
    <mergeCell ref="A34:L34"/>
    <mergeCell ref="A29:E32"/>
    <mergeCell ref="F29:J30"/>
    <mergeCell ref="A33:E33"/>
    <mergeCell ref="A20:E24"/>
    <mergeCell ref="F22:J22"/>
    <mergeCell ref="K22:W22"/>
    <mergeCell ref="K31:X31"/>
    <mergeCell ref="K23:AJ24"/>
    <mergeCell ref="X22:AC22"/>
    <mergeCell ref="F23:J24"/>
    <mergeCell ref="AD20:AH20"/>
    <mergeCell ref="AI20:AJ20"/>
    <mergeCell ref="F21:J21"/>
    <mergeCell ref="K21:W21"/>
  </mergeCells>
  <phoneticPr fontId="3"/>
  <dataValidations count="1">
    <dataValidation imeMode="halfKatakana" allowBlank="1" showInputMessage="1" showErrorMessage="1" sqref="K23:AJ24"/>
  </dataValidations>
  <printOptions horizontalCentered="1" verticalCentered="1"/>
  <pageMargins left="0.15748031496062992" right="0.35433070866141736" top="0.55118110236220474" bottom="0.15748031496062992" header="0" footer="0.15748031496062992"/>
  <pageSetup paperSize="9" scale="7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14:formula1>
            <xm:f>Sheet1!$D$2:$D$15</xm:f>
          </x14:formula1>
          <xm:sqref>G3:H3 G44:H44 G61:H61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5"/>
  </sheetPr>
  <dimension ref="A1:BF143"/>
  <sheetViews>
    <sheetView showGridLines="0" view="pageBreakPreview" topLeftCell="A22" zoomScale="115" zoomScaleNormal="100" zoomScaleSheetLayoutView="115" workbookViewId="0">
      <selection activeCell="F46" sqref="F46:AK46"/>
    </sheetView>
  </sheetViews>
  <sheetFormatPr defaultRowHeight="20.100000000000001" customHeight="1"/>
  <cols>
    <col min="1" max="3" width="3.875" style="3" customWidth="1"/>
    <col min="4" max="5" width="3.875" style="16" customWidth="1"/>
    <col min="6" max="18" width="3.875" style="3" customWidth="1"/>
    <col min="19" max="19" width="3.875" style="266" customWidth="1"/>
    <col min="20" max="37" width="3.875" style="3" customWidth="1"/>
    <col min="38" max="38" width="12.125" style="3" customWidth="1"/>
    <col min="39" max="58" width="9" style="2"/>
    <col min="59" max="16384" width="9" style="3"/>
  </cols>
  <sheetData>
    <row r="1" spans="1:58" ht="22.5" customHeight="1">
      <c r="A1" s="582" t="s">
        <v>148</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19"/>
    </row>
    <row r="2" spans="1:58" ht="12.75" customHeight="1">
      <c r="D2" s="4"/>
      <c r="E2" s="4"/>
      <c r="W2" s="5"/>
      <c r="X2" s="76"/>
      <c r="Y2" s="1"/>
      <c r="Z2" s="1"/>
      <c r="AA2" s="1"/>
      <c r="AB2" s="1"/>
      <c r="AC2" s="1"/>
      <c r="AD2" s="1"/>
      <c r="AE2" s="1"/>
      <c r="AF2" s="1"/>
      <c r="AG2" s="1"/>
      <c r="AH2" s="6"/>
      <c r="AI2" s="49"/>
      <c r="AJ2" s="6"/>
      <c r="AK2" s="6"/>
      <c r="AL2" s="51"/>
    </row>
    <row r="3" spans="1:58" ht="12.75" customHeight="1">
      <c r="A3" s="53" t="s">
        <v>52</v>
      </c>
      <c r="G3" s="583"/>
      <c r="H3" s="583"/>
      <c r="I3" s="15" t="s">
        <v>30</v>
      </c>
      <c r="W3" s="5"/>
      <c r="X3" s="76"/>
      <c r="Y3" s="1"/>
      <c r="Z3" s="1"/>
      <c r="AA3" s="1"/>
      <c r="AB3" s="1"/>
      <c r="AC3" s="1"/>
      <c r="AD3" s="1"/>
      <c r="AE3" s="1"/>
      <c r="AF3" s="1"/>
      <c r="AG3" s="1"/>
      <c r="AH3" s="6"/>
      <c r="AI3" s="49"/>
      <c r="AJ3" s="6"/>
      <c r="AK3" s="6"/>
      <c r="AL3" s="51"/>
    </row>
    <row r="4" spans="1:58" ht="10.5" customHeight="1">
      <c r="A4" s="53"/>
      <c r="D4" s="4"/>
      <c r="E4" s="15"/>
      <c r="W4" s="5"/>
      <c r="X4" s="76"/>
      <c r="Y4" s="1"/>
      <c r="Z4" s="1"/>
      <c r="AA4" s="1"/>
      <c r="AB4" s="1"/>
      <c r="AC4" s="1"/>
      <c r="AD4" s="1"/>
      <c r="AE4" s="1"/>
      <c r="AF4" s="1"/>
      <c r="AG4" s="1"/>
      <c r="AH4" s="6"/>
      <c r="AI4" s="49"/>
      <c r="AJ4" s="6"/>
      <c r="AK4" s="6"/>
      <c r="AL4" s="51"/>
    </row>
    <row r="5" spans="1:58" ht="6" customHeight="1">
      <c r="D5" s="4"/>
      <c r="E5" s="4"/>
      <c r="W5" s="5"/>
      <c r="X5" s="76"/>
      <c r="Y5" s="1"/>
      <c r="Z5" s="1"/>
      <c r="AA5" s="1"/>
      <c r="AB5" s="1"/>
      <c r="AC5" s="1"/>
      <c r="AD5" s="1"/>
      <c r="AE5" s="1"/>
      <c r="AF5" s="1"/>
      <c r="AG5" s="1"/>
      <c r="AH5" s="6"/>
      <c r="AI5" s="49"/>
      <c r="AJ5" s="6"/>
      <c r="AK5" s="6"/>
      <c r="AL5" s="51"/>
    </row>
    <row r="6" spans="1:58" ht="25.5" customHeight="1" thickBot="1">
      <c r="D6" s="4"/>
      <c r="E6" s="4"/>
      <c r="W6" s="5"/>
      <c r="X6" s="76"/>
      <c r="Y6" s="1"/>
      <c r="Z6" s="1"/>
      <c r="AA6" s="1"/>
      <c r="AB6" s="1"/>
      <c r="AC6" s="1"/>
      <c r="AD6" s="1"/>
      <c r="AE6" s="1"/>
      <c r="AF6" s="1"/>
      <c r="AG6" s="1"/>
      <c r="AH6" s="6"/>
      <c r="AI6" s="49" t="s">
        <v>29</v>
      </c>
      <c r="AJ6" s="6"/>
      <c r="AK6" s="6"/>
      <c r="AL6" s="51"/>
    </row>
    <row r="7" spans="1:58" s="20" customFormat="1" ht="12" customHeight="1">
      <c r="A7" s="584" t="s">
        <v>9</v>
      </c>
      <c r="B7" s="585"/>
      <c r="C7" s="585"/>
      <c r="D7" s="506" t="s">
        <v>10</v>
      </c>
      <c r="E7" s="507"/>
      <c r="F7" s="507"/>
      <c r="G7" s="508"/>
      <c r="H7" s="238"/>
      <c r="I7" s="239"/>
      <c r="J7" s="244"/>
      <c r="K7" s="521" t="s">
        <v>137</v>
      </c>
      <c r="L7" s="522"/>
      <c r="M7" s="522"/>
      <c r="N7" s="523"/>
      <c r="O7" s="527" t="s">
        <v>115</v>
      </c>
      <c r="P7" s="528"/>
      <c r="Q7" s="528"/>
      <c r="R7" s="528"/>
      <c r="S7" s="528"/>
      <c r="T7" s="529"/>
      <c r="U7" s="489" t="s">
        <v>111</v>
      </c>
      <c r="V7" s="490"/>
      <c r="W7" s="490"/>
      <c r="X7" s="491"/>
      <c r="Y7" s="489" t="s">
        <v>138</v>
      </c>
      <c r="Z7" s="490"/>
      <c r="AA7" s="490"/>
      <c r="AB7" s="490"/>
      <c r="AC7" s="491"/>
      <c r="AD7" s="489" t="s">
        <v>113</v>
      </c>
      <c r="AE7" s="490"/>
      <c r="AF7" s="490"/>
      <c r="AG7" s="490"/>
      <c r="AH7" s="490"/>
      <c r="AI7" s="490"/>
      <c r="AJ7" s="490"/>
      <c r="AK7" s="504"/>
      <c r="AL7" s="52"/>
      <c r="AM7" s="21"/>
      <c r="AN7" s="21"/>
      <c r="AO7" s="21"/>
      <c r="AP7" s="21"/>
      <c r="AQ7" s="21"/>
      <c r="AR7" s="21"/>
      <c r="AS7" s="21"/>
      <c r="AT7" s="21"/>
      <c r="AU7" s="21"/>
      <c r="AV7" s="21"/>
      <c r="AW7" s="21"/>
      <c r="AX7" s="21"/>
      <c r="AY7" s="21"/>
      <c r="AZ7" s="21"/>
      <c r="BA7" s="21"/>
      <c r="BB7" s="21"/>
      <c r="BC7" s="21"/>
      <c r="BD7" s="21"/>
      <c r="BE7" s="21"/>
      <c r="BF7" s="21"/>
    </row>
    <row r="8" spans="1:58" s="20" customFormat="1" ht="12" customHeight="1">
      <c r="A8" s="586"/>
      <c r="B8" s="587"/>
      <c r="C8" s="587"/>
      <c r="D8" s="509"/>
      <c r="E8" s="510"/>
      <c r="F8" s="510"/>
      <c r="G8" s="511"/>
      <c r="H8" s="240"/>
      <c r="I8" s="241"/>
      <c r="J8" s="245"/>
      <c r="K8" s="524"/>
      <c r="L8" s="525"/>
      <c r="M8" s="525"/>
      <c r="N8" s="526"/>
      <c r="O8" s="509" t="s">
        <v>116</v>
      </c>
      <c r="P8" s="511"/>
      <c r="Q8" s="509" t="s">
        <v>16</v>
      </c>
      <c r="R8" s="511"/>
      <c r="S8" s="509" t="s">
        <v>119</v>
      </c>
      <c r="T8" s="511"/>
      <c r="U8" s="492"/>
      <c r="V8" s="493"/>
      <c r="W8" s="493"/>
      <c r="X8" s="494"/>
      <c r="Y8" s="492"/>
      <c r="Z8" s="493"/>
      <c r="AA8" s="493"/>
      <c r="AB8" s="493"/>
      <c r="AC8" s="494"/>
      <c r="AD8" s="492"/>
      <c r="AE8" s="493"/>
      <c r="AF8" s="493"/>
      <c r="AG8" s="493"/>
      <c r="AH8" s="493"/>
      <c r="AI8" s="493"/>
      <c r="AJ8" s="493"/>
      <c r="AK8" s="505"/>
      <c r="AL8" s="52"/>
      <c r="AM8" s="21"/>
      <c r="AN8" s="21"/>
      <c r="AO8" s="21"/>
      <c r="AP8" s="21"/>
      <c r="AQ8" s="21"/>
      <c r="AR8" s="21"/>
      <c r="AS8" s="21"/>
      <c r="AT8" s="21"/>
      <c r="AU8" s="21"/>
      <c r="AV8" s="21"/>
      <c r="AW8" s="21"/>
      <c r="AX8" s="21"/>
      <c r="AY8" s="21"/>
      <c r="AZ8" s="21"/>
      <c r="BA8" s="21"/>
      <c r="BB8" s="21"/>
      <c r="BC8" s="21"/>
      <c r="BD8" s="21"/>
      <c r="BE8" s="21"/>
      <c r="BF8" s="21"/>
    </row>
    <row r="9" spans="1:58" s="20" customFormat="1" ht="13.5" customHeight="1">
      <c r="A9" s="553">
        <v>200000</v>
      </c>
      <c r="B9" s="551"/>
      <c r="C9" s="554"/>
      <c r="D9" s="515"/>
      <c r="E9" s="516"/>
      <c r="F9" s="516"/>
      <c r="G9" s="517"/>
      <c r="H9" s="224" t="s">
        <v>120</v>
      </c>
      <c r="I9" s="181"/>
      <c r="J9" s="181"/>
      <c r="K9" s="246"/>
      <c r="L9" s="247"/>
      <c r="M9" s="247"/>
      <c r="N9" s="242" t="s">
        <v>17</v>
      </c>
      <c r="O9" s="248"/>
      <c r="P9" s="249"/>
      <c r="Q9" s="248"/>
      <c r="R9" s="249"/>
      <c r="S9" s="267"/>
      <c r="T9" s="249"/>
      <c r="U9" s="250"/>
      <c r="V9" s="251"/>
      <c r="W9" s="251"/>
      <c r="X9" s="252"/>
      <c r="Y9" s="495" t="s">
        <v>140</v>
      </c>
      <c r="Z9" s="496"/>
      <c r="AA9" s="496"/>
      <c r="AB9" s="496"/>
      <c r="AC9" s="497"/>
      <c r="AD9" s="540"/>
      <c r="AE9" s="541"/>
      <c r="AF9" s="541"/>
      <c r="AG9" s="541"/>
      <c r="AH9" s="541"/>
      <c r="AI9" s="541"/>
      <c r="AJ9" s="541"/>
      <c r="AK9" s="542"/>
      <c r="AL9" s="52"/>
      <c r="AM9" s="21"/>
      <c r="AN9" s="21"/>
      <c r="AO9" s="21"/>
      <c r="AP9" s="21"/>
      <c r="AQ9" s="21"/>
      <c r="AR9" s="21"/>
      <c r="AS9" s="21"/>
      <c r="AT9" s="21"/>
      <c r="AU9" s="21"/>
      <c r="AV9" s="21"/>
      <c r="AW9" s="21"/>
      <c r="AX9" s="21"/>
      <c r="AY9" s="21"/>
      <c r="AZ9" s="21"/>
      <c r="BA9" s="21"/>
      <c r="BB9" s="21"/>
      <c r="BC9" s="21"/>
      <c r="BD9" s="21"/>
      <c r="BE9" s="21"/>
      <c r="BF9" s="21"/>
    </row>
    <row r="10" spans="1:58" s="20" customFormat="1" ht="13.5" customHeight="1">
      <c r="A10" s="555"/>
      <c r="B10" s="556"/>
      <c r="C10" s="557"/>
      <c r="D10" s="515"/>
      <c r="E10" s="516"/>
      <c r="F10" s="516"/>
      <c r="G10" s="517"/>
      <c r="H10" s="224" t="s">
        <v>126</v>
      </c>
      <c r="I10" s="181"/>
      <c r="J10" s="181"/>
      <c r="K10" s="253"/>
      <c r="L10" s="254"/>
      <c r="M10" s="254"/>
      <c r="N10" s="227" t="s">
        <v>17</v>
      </c>
      <c r="O10" s="255"/>
      <c r="P10" s="256"/>
      <c r="Q10" s="255"/>
      <c r="R10" s="256"/>
      <c r="S10" s="268"/>
      <c r="T10" s="256"/>
      <c r="U10" s="257"/>
      <c r="V10" s="258"/>
      <c r="W10" s="258"/>
      <c r="X10" s="259"/>
      <c r="Y10" s="498"/>
      <c r="Z10" s="499"/>
      <c r="AA10" s="499"/>
      <c r="AB10" s="499"/>
      <c r="AC10" s="500"/>
      <c r="AD10" s="543"/>
      <c r="AE10" s="544"/>
      <c r="AF10" s="544"/>
      <c r="AG10" s="544"/>
      <c r="AH10" s="544"/>
      <c r="AI10" s="544"/>
      <c r="AJ10" s="544"/>
      <c r="AK10" s="545"/>
      <c r="AL10" s="649" t="s">
        <v>146</v>
      </c>
      <c r="AM10" s="649"/>
      <c r="AN10" s="649"/>
      <c r="AO10" s="649"/>
      <c r="AP10" s="649"/>
      <c r="AQ10" s="650"/>
      <c r="AR10" s="21"/>
      <c r="AS10" s="21"/>
      <c r="AT10" s="21"/>
      <c r="AU10" s="21"/>
      <c r="AV10" s="21"/>
      <c r="AW10" s="21"/>
      <c r="AX10" s="21"/>
      <c r="AY10" s="21"/>
      <c r="AZ10" s="21"/>
      <c r="BA10" s="21"/>
      <c r="BB10" s="21"/>
      <c r="BC10" s="21"/>
      <c r="BD10" s="21"/>
      <c r="BE10" s="21"/>
      <c r="BF10" s="21"/>
    </row>
    <row r="11" spans="1:58" s="20" customFormat="1" ht="13.5" customHeight="1">
      <c r="A11" s="555"/>
      <c r="B11" s="556"/>
      <c r="C11" s="557"/>
      <c r="D11" s="515"/>
      <c r="E11" s="516"/>
      <c r="F11" s="516"/>
      <c r="G11" s="517"/>
      <c r="H11" s="224" t="s">
        <v>122</v>
      </c>
      <c r="I11" s="181"/>
      <c r="J11" s="181"/>
      <c r="K11" s="253"/>
      <c r="L11" s="254"/>
      <c r="M11" s="254"/>
      <c r="N11" s="227" t="s">
        <v>17</v>
      </c>
      <c r="O11" s="255"/>
      <c r="P11" s="256"/>
      <c r="Q11" s="255"/>
      <c r="R11" s="256"/>
      <c r="S11" s="268"/>
      <c r="T11" s="256"/>
      <c r="U11" s="257"/>
      <c r="V11" s="258"/>
      <c r="W11" s="258"/>
      <c r="X11" s="259"/>
      <c r="Y11" s="498"/>
      <c r="Z11" s="499"/>
      <c r="AA11" s="499"/>
      <c r="AB11" s="499"/>
      <c r="AC11" s="500"/>
      <c r="AD11" s="543"/>
      <c r="AE11" s="544"/>
      <c r="AF11" s="544"/>
      <c r="AG11" s="544"/>
      <c r="AH11" s="544"/>
      <c r="AI11" s="544"/>
      <c r="AJ11" s="544"/>
      <c r="AK11" s="545"/>
      <c r="AL11" s="649"/>
      <c r="AM11" s="649"/>
      <c r="AN11" s="649"/>
      <c r="AO11" s="649"/>
      <c r="AP11" s="649"/>
      <c r="AQ11" s="650"/>
      <c r="AR11" s="21"/>
      <c r="AS11" s="21"/>
      <c r="AT11" s="21"/>
      <c r="AU11" s="21"/>
      <c r="AV11" s="21"/>
      <c r="AW11" s="21"/>
      <c r="AX11" s="21"/>
      <c r="AY11" s="21"/>
      <c r="AZ11" s="21"/>
      <c r="BA11" s="21"/>
      <c r="BB11" s="21"/>
      <c r="BC11" s="21"/>
      <c r="BD11" s="21"/>
      <c r="BE11" s="21"/>
      <c r="BF11" s="21"/>
    </row>
    <row r="12" spans="1:58" ht="13.5" customHeight="1">
      <c r="A12" s="555"/>
      <c r="B12" s="556"/>
      <c r="C12" s="557"/>
      <c r="D12" s="518"/>
      <c r="E12" s="519"/>
      <c r="F12" s="519"/>
      <c r="G12" s="520"/>
      <c r="H12" s="225" t="s">
        <v>123</v>
      </c>
      <c r="I12" s="226"/>
      <c r="J12" s="226"/>
      <c r="K12" s="260"/>
      <c r="N12" s="227" t="s">
        <v>17</v>
      </c>
      <c r="O12" s="255"/>
      <c r="P12" s="256"/>
      <c r="Q12" s="255"/>
      <c r="R12" s="256"/>
      <c r="S12" s="268"/>
      <c r="T12" s="256"/>
      <c r="U12" s="257"/>
      <c r="V12" s="258"/>
      <c r="W12" s="258"/>
      <c r="X12" s="259"/>
      <c r="Y12" s="498"/>
      <c r="Z12" s="499"/>
      <c r="AA12" s="499"/>
      <c r="AB12" s="499"/>
      <c r="AC12" s="500"/>
      <c r="AD12" s="543"/>
      <c r="AE12" s="544"/>
      <c r="AF12" s="544"/>
      <c r="AG12" s="544"/>
      <c r="AH12" s="544"/>
      <c r="AI12" s="544"/>
      <c r="AJ12" s="544"/>
      <c r="AK12" s="545"/>
      <c r="AL12" s="52"/>
    </row>
    <row r="13" spans="1:58" ht="13.5" customHeight="1" thickBot="1">
      <c r="A13" s="558"/>
      <c r="B13" s="559"/>
      <c r="C13" s="560"/>
      <c r="D13" s="512" t="s">
        <v>147</v>
      </c>
      <c r="E13" s="513"/>
      <c r="F13" s="513"/>
      <c r="G13" s="514"/>
      <c r="H13" s="223" t="s">
        <v>124</v>
      </c>
      <c r="I13" s="161"/>
      <c r="J13" s="161"/>
      <c r="K13" s="243"/>
      <c r="L13" s="219"/>
      <c r="M13" s="219"/>
      <c r="N13" s="235" t="s">
        <v>17</v>
      </c>
      <c r="O13" s="261"/>
      <c r="P13" s="262"/>
      <c r="Q13" s="261"/>
      <c r="R13" s="262"/>
      <c r="S13" s="269"/>
      <c r="T13" s="262"/>
      <c r="U13" s="263"/>
      <c r="V13" s="264"/>
      <c r="W13" s="264"/>
      <c r="X13" s="265"/>
      <c r="Y13" s="501"/>
      <c r="Z13" s="502"/>
      <c r="AA13" s="502"/>
      <c r="AB13" s="502"/>
      <c r="AC13" s="503"/>
      <c r="AD13" s="546"/>
      <c r="AE13" s="547"/>
      <c r="AF13" s="547"/>
      <c r="AG13" s="547"/>
      <c r="AH13" s="547"/>
      <c r="AI13" s="547"/>
      <c r="AJ13" s="547"/>
      <c r="AK13" s="548"/>
      <c r="AL13" s="52"/>
    </row>
    <row r="14" spans="1:58" ht="13.5">
      <c r="A14" s="593" t="s">
        <v>89</v>
      </c>
      <c r="B14" s="594"/>
      <c r="C14" s="594"/>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5"/>
      <c r="AL14" s="52"/>
    </row>
    <row r="15" spans="1:58" ht="18" customHeight="1">
      <c r="A15" s="105"/>
      <c r="B15" s="549"/>
      <c r="C15" s="549"/>
      <c r="D15" s="549"/>
      <c r="E15" s="549"/>
      <c r="F15" s="549"/>
      <c r="G15" s="549"/>
      <c r="H15" s="293" t="str">
        <f>IF(B15="屋号（システム）設定費用","(初回のみ",IF(B15="返金処理料","(",IF(B15="","","(月次基本料")))</f>
        <v/>
      </c>
      <c r="I15" s="293"/>
      <c r="L15" s="591">
        <v>5000</v>
      </c>
      <c r="M15" s="591"/>
      <c r="N15" s="126" t="str">
        <f>IF(B15="電話番号認証サービス","ﾄﾗﾝｻﾞｸｼｮﾝﾌｨｰ",IF(B15="与信認証サービス","ﾄﾗﾝｻﾞｸｼｮﾝﾌｨｰ",IF(B15="自動継続サービス AXES Payment管理","/500人毎)",IF(B15="自動継続サービス　加盟店管理","/500人毎",IF(B15="返金処理料","/件)",IF(B15="","",")"))))))</f>
        <v/>
      </c>
      <c r="O15" s="87"/>
      <c r="Q15" s="89">
        <v>10</v>
      </c>
      <c r="R15" s="128" t="str">
        <f>IF(B15="電話番号認証サービス",")",IF(B15="与信認証サービス",")",""))</f>
        <v/>
      </c>
      <c r="S15" s="270"/>
      <c r="T15" s="549" t="s">
        <v>55</v>
      </c>
      <c r="U15" s="549"/>
      <c r="V15" s="549"/>
      <c r="W15" s="549"/>
      <c r="X15" s="549"/>
      <c r="Y15" s="549"/>
      <c r="Z15" s="296" t="str">
        <f>(IF(T15="屋号（システム）設定費用","(初回のみ",IF(T15="返金処理料","(",IF(T15="","","(月次基本料"))))</f>
        <v>(月次基本料</v>
      </c>
      <c r="AB15" s="237"/>
      <c r="AC15" s="237"/>
      <c r="AD15" s="551">
        <v>5000</v>
      </c>
      <c r="AE15" s="551"/>
      <c r="AF15" s="126" t="str">
        <f>IF(T15="電話番号認証サービス","ﾄﾗﾝｻﾞｸｼｮﾝﾌｨｰ",IF(T15="与信認証サービス","ﾄﾗﾝｻﾞｸｼｮﾝﾌｨｰ",IF(T15="自動継続サービス AXES Payment管理","/500人毎)",IF(T15="自動継続サービス　加盟店管理","/500人毎",IF(T15="返金処理料","/件)",IF(T15="","",")"))))))</f>
        <v>ﾄﾗﾝｻﾞｸｼｮﾝﾌｨｰ</v>
      </c>
      <c r="AI15" s="236"/>
      <c r="AJ15" s="89"/>
      <c r="AK15" s="236" t="str">
        <f>IF(T15="電話番号認証サービス",")",IF(T15="与信認証サービス",")",""))</f>
        <v>)</v>
      </c>
      <c r="AL15" s="52"/>
      <c r="AM15" s="106"/>
      <c r="AN15" s="106"/>
      <c r="AO15" s="106"/>
      <c r="AP15" s="106"/>
      <c r="AQ15" s="106"/>
      <c r="AR15" s="106"/>
      <c r="AS15" s="106"/>
      <c r="AT15" s="106"/>
      <c r="AU15" s="106"/>
      <c r="AV15" s="106"/>
      <c r="AW15" s="106"/>
      <c r="AX15" s="106"/>
      <c r="AY15" s="106"/>
      <c r="AZ15" s="106"/>
      <c r="BA15" s="106"/>
      <c r="BB15" s="106"/>
      <c r="BC15" s="106"/>
      <c r="BD15" s="106"/>
      <c r="BE15" s="106"/>
      <c r="BF15" s="106"/>
    </row>
    <row r="16" spans="1:58" ht="18" customHeight="1">
      <c r="A16" s="107"/>
      <c r="B16" s="550" t="s">
        <v>55</v>
      </c>
      <c r="C16" s="550"/>
      <c r="D16" s="550"/>
      <c r="E16" s="550"/>
      <c r="F16" s="550"/>
      <c r="G16" s="550"/>
      <c r="H16" s="292" t="str">
        <f>IF(B16="屋号（システム）設定費用","(初回のみ",IF(B16="返金処理料","(",IF(B16="","","(月次基本料")))</f>
        <v>(月次基本料</v>
      </c>
      <c r="I16" s="292"/>
      <c r="J16" s="301"/>
      <c r="K16" s="301"/>
      <c r="L16" s="592">
        <v>5000</v>
      </c>
      <c r="M16" s="592"/>
      <c r="N16" s="302" t="str">
        <f>IF(B16="電話番号認証サービス","ﾄﾗﾝｻﾞｸｼｮﾝﾌｨｰ",IF(B16="与信認証サービス","ﾄﾗﾝｻﾞｸｼｮﾝﾌｨｰ",IF(B16="自動継続サービス AXES Payment管理","/500人毎)",IF(B16="自動継続サービス　加盟店管理","/500人毎",IF(B16="返金処理料","/件)",IF(B16="","",")"))))))</f>
        <v>ﾄﾗﾝｻﾞｸｼｮﾝﾌｨｰ</v>
      </c>
      <c r="O16" s="294"/>
      <c r="P16" s="303"/>
      <c r="Q16" s="294"/>
      <c r="R16" s="304" t="str">
        <f>IF(B16="電話番号認証サービス",")",IF(B16="与信認証サービス",")",""))</f>
        <v>)</v>
      </c>
      <c r="S16" s="305"/>
      <c r="T16" s="550" t="s">
        <v>55</v>
      </c>
      <c r="U16" s="550"/>
      <c r="V16" s="550"/>
      <c r="W16" s="550"/>
      <c r="X16" s="550"/>
      <c r="Y16" s="550"/>
      <c r="Z16" s="297" t="str">
        <f>(IF(T16="屋号（システム）設定費用","(初回のみ",IF(T16="返金処理料","(",IF(T16="","","(月次基本料"))))</f>
        <v>(月次基本料</v>
      </c>
      <c r="AB16" s="295"/>
      <c r="AC16" s="295"/>
      <c r="AD16" s="552">
        <v>10000</v>
      </c>
      <c r="AE16" s="552"/>
      <c r="AF16" s="127" t="str">
        <f>IF(T16="電話番号認証サービス","ﾄﾗﾝｻﾞｸｼｮﾝﾌｨｰ",IF(T16="与信認証サービス","ﾄﾗﾝｻﾞｸｼｮﾝﾌｨｰ",IF(T16="自動継続サービス AXES Payment管理","/500人毎)",IF(T16="自動継続サービス　加盟店管理","/500人毎",IF(T16="返金処理料","/件)",IF(T16="","",")"))))))</f>
        <v>ﾄﾗﾝｻﾞｸｼｮﾝﾌｨｰ</v>
      </c>
      <c r="AI16" s="234"/>
      <c r="AJ16" s="90"/>
      <c r="AK16" s="234" t="str">
        <f>IF(T16="電話番号認証サービス",")",IF(T16="与信認証サービス",")",""))</f>
        <v>)</v>
      </c>
      <c r="AL16" s="52"/>
      <c r="AM16" s="106"/>
      <c r="AN16" s="106"/>
      <c r="AO16" s="106"/>
      <c r="AP16" s="106"/>
      <c r="AQ16" s="106"/>
      <c r="AR16" s="106"/>
      <c r="AS16" s="106"/>
      <c r="AT16" s="106"/>
      <c r="AU16" s="106"/>
      <c r="AV16" s="106"/>
      <c r="AW16" s="106"/>
      <c r="AX16" s="106"/>
      <c r="AY16" s="106"/>
      <c r="AZ16" s="106"/>
      <c r="BA16" s="106"/>
      <c r="BB16" s="106"/>
      <c r="BC16" s="106"/>
      <c r="BD16" s="106"/>
      <c r="BE16" s="106"/>
      <c r="BF16" s="106"/>
    </row>
    <row r="17" spans="1:58" ht="15.75" customHeight="1" thickBot="1">
      <c r="A17" s="298" t="str">
        <f>IF(C17="希望屋号　※英字のみ"," ■必須■　","")</f>
        <v/>
      </c>
      <c r="B17" s="299"/>
      <c r="C17" s="300" t="str">
        <f>IF(OR(B15="屋号（システム）設定費用",B16="屋号（システム）設定費用",T15="屋号（システム）設定費用",T16="屋号（システム）設定費用"),"希望屋号　※英字のみ","特記事項")</f>
        <v>特記事項</v>
      </c>
      <c r="D17" s="300"/>
      <c r="E17" s="300"/>
      <c r="F17" s="307"/>
      <c r="G17" s="306"/>
      <c r="H17" s="101"/>
      <c r="I17" s="101"/>
      <c r="J17" s="101"/>
      <c r="K17" s="101"/>
      <c r="L17" s="101"/>
      <c r="M17" s="101"/>
      <c r="N17" s="101"/>
      <c r="O17" s="101"/>
      <c r="P17" s="101"/>
      <c r="Q17" s="101"/>
      <c r="R17" s="101"/>
      <c r="S17" s="271"/>
      <c r="T17" s="101"/>
      <c r="U17" s="101"/>
      <c r="V17" s="101"/>
      <c r="W17" s="101"/>
      <c r="X17" s="101"/>
      <c r="Y17" s="101"/>
      <c r="Z17" s="101"/>
      <c r="AA17" s="101"/>
      <c r="AB17" s="101"/>
      <c r="AC17" s="101"/>
      <c r="AD17" s="101"/>
      <c r="AE17" s="101"/>
      <c r="AF17" s="101"/>
      <c r="AG17" s="101"/>
      <c r="AH17" s="101"/>
      <c r="AI17" s="101"/>
      <c r="AJ17" s="101"/>
      <c r="AK17" s="102"/>
      <c r="AL17" s="52"/>
    </row>
    <row r="18" spans="1:58" s="7" customFormat="1" ht="25.5" customHeight="1" thickBot="1">
      <c r="A18" s="67" t="s">
        <v>136</v>
      </c>
      <c r="B18" s="49"/>
      <c r="D18" s="15"/>
      <c r="E18" s="15"/>
      <c r="S18" s="272"/>
      <c r="W18" s="23"/>
      <c r="X18" s="23"/>
      <c r="AH18" s="22"/>
      <c r="AI18" s="22"/>
      <c r="AJ18" s="24"/>
      <c r="AK18" s="22"/>
      <c r="AL18" s="24"/>
      <c r="AM18" s="31"/>
      <c r="AN18" s="31"/>
      <c r="AO18" s="31"/>
      <c r="AP18" s="31"/>
      <c r="AQ18" s="31"/>
      <c r="AR18" s="31"/>
      <c r="AS18" s="31"/>
      <c r="AT18" s="31"/>
      <c r="AU18" s="31"/>
      <c r="AV18" s="31"/>
      <c r="AW18" s="31"/>
      <c r="AX18" s="31"/>
      <c r="AY18" s="31"/>
      <c r="AZ18" s="31"/>
      <c r="BA18" s="31"/>
      <c r="BB18" s="31"/>
      <c r="BC18" s="31"/>
      <c r="BD18" s="31"/>
      <c r="BE18" s="31"/>
      <c r="BF18" s="31"/>
    </row>
    <row r="19" spans="1:58" s="1" customFormat="1" ht="15" customHeight="1">
      <c r="A19" s="596" t="s">
        <v>25</v>
      </c>
      <c r="B19" s="597"/>
      <c r="C19" s="597"/>
      <c r="D19" s="597"/>
      <c r="E19" s="598"/>
      <c r="F19" s="45" t="s">
        <v>31</v>
      </c>
      <c r="G19" s="44"/>
      <c r="H19" s="44"/>
      <c r="I19" s="44"/>
      <c r="J19" s="44"/>
      <c r="K19" s="44"/>
      <c r="L19" s="44"/>
      <c r="M19" s="44"/>
      <c r="N19" s="44"/>
      <c r="O19" s="44"/>
      <c r="P19" s="44"/>
      <c r="Q19" s="44"/>
      <c r="R19" s="44"/>
      <c r="S19" s="273"/>
      <c r="T19" s="44"/>
      <c r="U19" s="44"/>
      <c r="V19" s="44"/>
      <c r="W19" s="44"/>
      <c r="X19" s="44"/>
      <c r="Y19" s="571" t="s">
        <v>32</v>
      </c>
      <c r="Z19" s="571"/>
      <c r="AA19" s="571"/>
      <c r="AB19" s="571"/>
      <c r="AC19" s="571"/>
      <c r="AD19" s="571"/>
      <c r="AE19" s="571"/>
      <c r="AF19" s="571"/>
      <c r="AG19" s="571"/>
      <c r="AH19" s="571"/>
      <c r="AI19" s="571"/>
      <c r="AJ19" s="571"/>
      <c r="AK19" s="572"/>
      <c r="AL19" s="25"/>
      <c r="AM19" s="2"/>
      <c r="AN19" s="2"/>
      <c r="AO19" s="2"/>
      <c r="AP19" s="2"/>
      <c r="AQ19" s="2"/>
      <c r="AR19" s="2"/>
      <c r="AS19" s="2"/>
      <c r="AT19" s="2"/>
      <c r="AU19" s="2"/>
      <c r="AV19" s="2"/>
      <c r="AW19" s="2"/>
      <c r="AX19" s="2"/>
      <c r="AY19" s="2"/>
      <c r="AZ19" s="2"/>
      <c r="BA19" s="2"/>
      <c r="BB19" s="2"/>
      <c r="BC19" s="2"/>
      <c r="BD19" s="2"/>
      <c r="BE19" s="2"/>
      <c r="BF19" s="2"/>
    </row>
    <row r="20" spans="1:58" s="1" customFormat="1" ht="15" customHeight="1">
      <c r="A20" s="588" t="s">
        <v>98</v>
      </c>
      <c r="B20" s="589"/>
      <c r="C20" s="589"/>
      <c r="D20" s="589"/>
      <c r="E20" s="590"/>
      <c r="S20" s="274"/>
      <c r="Y20" s="25"/>
      <c r="Z20" s="25"/>
      <c r="AA20" s="25"/>
      <c r="AB20" s="25"/>
      <c r="AC20" s="25"/>
      <c r="AD20" s="25"/>
      <c r="AE20" s="25"/>
      <c r="AF20" s="25"/>
      <c r="AG20" s="25"/>
      <c r="AH20" s="25"/>
      <c r="AI20" s="25"/>
      <c r="AJ20" s="25"/>
      <c r="AK20" s="144"/>
      <c r="AL20" s="25"/>
      <c r="AM20" s="2"/>
      <c r="AN20" s="2"/>
      <c r="AO20" s="2"/>
      <c r="AP20" s="2"/>
      <c r="AQ20" s="2"/>
      <c r="AR20" s="2"/>
      <c r="AS20" s="2"/>
      <c r="AT20" s="2"/>
      <c r="AU20" s="2"/>
      <c r="AV20" s="2"/>
      <c r="AW20" s="2"/>
      <c r="AX20" s="2"/>
      <c r="AY20" s="2"/>
      <c r="AZ20" s="2"/>
      <c r="BA20" s="2"/>
      <c r="BB20" s="2"/>
      <c r="BC20" s="2"/>
      <c r="BD20" s="2"/>
      <c r="BE20" s="2"/>
      <c r="BF20" s="2"/>
    </row>
    <row r="21" spans="1:58" s="1" customFormat="1" ht="12" customHeight="1">
      <c r="A21" s="564" t="s">
        <v>6</v>
      </c>
      <c r="B21" s="565"/>
      <c r="C21" s="565"/>
      <c r="D21" s="565"/>
      <c r="E21" s="566"/>
      <c r="F21" s="17" t="s">
        <v>33</v>
      </c>
      <c r="G21" s="8"/>
      <c r="H21" s="8"/>
      <c r="I21" s="8"/>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6"/>
      <c r="AL21" s="6"/>
      <c r="AM21" s="2"/>
      <c r="AN21" s="2"/>
      <c r="AO21" s="2"/>
      <c r="AP21" s="2"/>
      <c r="AQ21" s="2"/>
      <c r="AR21" s="2"/>
      <c r="AS21" s="2"/>
      <c r="AT21" s="2"/>
      <c r="AU21" s="2"/>
      <c r="AV21" s="2"/>
      <c r="AW21" s="2"/>
      <c r="AX21" s="2"/>
      <c r="AY21" s="2"/>
      <c r="AZ21" s="2"/>
      <c r="BA21" s="2"/>
      <c r="BB21" s="2"/>
      <c r="BC21" s="2"/>
      <c r="BD21" s="2"/>
      <c r="BE21" s="2"/>
      <c r="BF21" s="2"/>
    </row>
    <row r="22" spans="1:58" s="1" customFormat="1" ht="11.25" customHeight="1">
      <c r="A22" s="579"/>
      <c r="B22" s="580"/>
      <c r="C22" s="580"/>
      <c r="D22" s="580"/>
      <c r="E22" s="581"/>
      <c r="F22" s="46"/>
      <c r="G22" s="652" t="s">
        <v>34</v>
      </c>
      <c r="H22" s="652"/>
      <c r="I22" s="652"/>
      <c r="J22" s="652"/>
      <c r="K22" s="652"/>
      <c r="L22" s="652"/>
      <c r="M22" s="652"/>
      <c r="N22" s="652"/>
      <c r="O22" s="652"/>
      <c r="P22" s="652"/>
      <c r="Q22" s="652"/>
      <c r="R22" s="652"/>
      <c r="S22" s="652"/>
      <c r="T22" s="652"/>
      <c r="U22" s="652"/>
      <c r="V22" s="652"/>
      <c r="W22" s="652"/>
      <c r="X22" s="652"/>
      <c r="Y22" s="652"/>
      <c r="Z22" s="652"/>
      <c r="AA22" s="652"/>
      <c r="AB22" s="652"/>
      <c r="AC22" s="652"/>
      <c r="AD22" s="652"/>
      <c r="AE22" s="652"/>
      <c r="AF22" s="79"/>
      <c r="AG22" s="10"/>
      <c r="AH22" s="653" t="s">
        <v>7</v>
      </c>
      <c r="AI22" s="10"/>
      <c r="AJ22" s="10"/>
      <c r="AK22" s="32"/>
      <c r="AL22" s="9"/>
      <c r="AM22" s="2"/>
      <c r="AN22" s="2"/>
      <c r="AO22" s="2"/>
      <c r="AP22" s="2"/>
      <c r="AQ22" s="2"/>
      <c r="AR22" s="2"/>
      <c r="AS22" s="2"/>
      <c r="AT22" s="2"/>
      <c r="AU22" s="2"/>
      <c r="AV22" s="2"/>
      <c r="AW22" s="2"/>
      <c r="AX22" s="2"/>
      <c r="AY22" s="2"/>
      <c r="AZ22" s="2"/>
      <c r="BA22" s="2"/>
      <c r="BB22" s="2"/>
      <c r="BC22" s="2"/>
      <c r="BD22" s="2"/>
      <c r="BE22" s="2"/>
      <c r="BF22" s="2"/>
    </row>
    <row r="23" spans="1:58" s="1" customFormat="1" ht="22.5" customHeight="1">
      <c r="A23" s="567"/>
      <c r="B23" s="568"/>
      <c r="C23" s="568"/>
      <c r="D23" s="568"/>
      <c r="E23" s="569"/>
      <c r="F23" s="47"/>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80"/>
      <c r="AG23" s="11"/>
      <c r="AH23" s="654"/>
      <c r="AI23" s="11"/>
      <c r="AJ23" s="11"/>
      <c r="AK23" s="33"/>
      <c r="AL23" s="9"/>
      <c r="AM23" s="2"/>
      <c r="AN23" s="2"/>
      <c r="AO23" s="2"/>
      <c r="AP23" s="2"/>
      <c r="AQ23" s="2"/>
      <c r="AR23" s="2"/>
      <c r="AS23" s="2"/>
      <c r="AT23" s="2"/>
      <c r="AU23" s="2"/>
      <c r="AV23" s="2"/>
      <c r="AW23" s="2"/>
      <c r="AX23" s="2"/>
      <c r="AY23" s="2"/>
      <c r="AZ23" s="2"/>
      <c r="BA23" s="2"/>
      <c r="BB23" s="2"/>
      <c r="BC23" s="2"/>
      <c r="BD23" s="2"/>
      <c r="BE23" s="2"/>
      <c r="BF23" s="2"/>
    </row>
    <row r="24" spans="1:58" s="1" customFormat="1" ht="12" customHeight="1">
      <c r="A24" s="606" t="s">
        <v>125</v>
      </c>
      <c r="B24" s="601"/>
      <c r="C24" s="601"/>
      <c r="D24" s="601"/>
      <c r="E24" s="602"/>
      <c r="F24" s="43" t="s">
        <v>36</v>
      </c>
      <c r="G24" s="40"/>
      <c r="H24" s="40"/>
      <c r="I24" s="40"/>
      <c r="J24" s="40"/>
      <c r="K24" s="40"/>
      <c r="L24" s="40"/>
      <c r="M24" s="40"/>
      <c r="N24" s="40"/>
      <c r="O24" s="40"/>
      <c r="P24" s="40"/>
      <c r="Q24" s="40"/>
      <c r="R24" s="40"/>
      <c r="S24" s="275"/>
      <c r="T24" s="40"/>
      <c r="U24" s="40"/>
      <c r="V24" s="40"/>
      <c r="W24" s="14"/>
      <c r="X24" s="14"/>
      <c r="Y24" s="13"/>
      <c r="Z24" s="13"/>
      <c r="AA24" s="13"/>
      <c r="AB24" s="13"/>
      <c r="AC24" s="13"/>
      <c r="AD24" s="13"/>
      <c r="AE24" s="13"/>
      <c r="AF24" s="13"/>
      <c r="AG24" s="13"/>
      <c r="AH24" s="13"/>
      <c r="AI24" s="13"/>
      <c r="AJ24" s="13"/>
      <c r="AK24" s="34"/>
      <c r="AL24" s="6"/>
      <c r="AM24" s="2"/>
      <c r="AN24" s="2"/>
      <c r="AO24" s="2"/>
      <c r="AP24" s="2"/>
      <c r="AQ24" s="2"/>
      <c r="AR24" s="2"/>
      <c r="AS24" s="2"/>
      <c r="AT24" s="2"/>
      <c r="AU24" s="2"/>
      <c r="AV24" s="2"/>
      <c r="AW24" s="2"/>
      <c r="AX24" s="2"/>
      <c r="AY24" s="2"/>
      <c r="AZ24" s="2"/>
      <c r="BA24" s="2"/>
      <c r="BB24" s="2"/>
      <c r="BC24" s="2"/>
      <c r="BD24" s="2"/>
      <c r="BE24" s="2"/>
      <c r="BF24" s="2"/>
    </row>
    <row r="25" spans="1:58" s="1" customFormat="1" ht="21.95" customHeight="1">
      <c r="A25" s="607"/>
      <c r="B25" s="608"/>
      <c r="C25" s="608"/>
      <c r="D25" s="608"/>
      <c r="E25" s="609"/>
      <c r="F25" s="42"/>
      <c r="G25" s="646"/>
      <c r="H25" s="646"/>
      <c r="I25" s="646"/>
      <c r="J25" s="646"/>
      <c r="K25" s="646"/>
      <c r="L25" s="646"/>
      <c r="M25" s="646"/>
      <c r="N25" s="646"/>
      <c r="O25" s="646"/>
      <c r="P25" s="646"/>
      <c r="Q25" s="646"/>
      <c r="R25" s="646"/>
      <c r="S25" s="646"/>
      <c r="T25" s="646"/>
      <c r="U25" s="646"/>
      <c r="V25" s="646"/>
      <c r="W25" s="646"/>
      <c r="X25" s="646"/>
      <c r="Y25" s="646"/>
      <c r="Z25" s="646"/>
      <c r="AA25" s="646"/>
      <c r="AB25" s="646"/>
      <c r="AC25" s="646"/>
      <c r="AD25" s="646"/>
      <c r="AE25" s="646"/>
      <c r="AF25" s="646"/>
      <c r="AG25" s="646"/>
      <c r="AH25" s="646"/>
      <c r="AI25" s="646"/>
      <c r="AJ25" s="646"/>
      <c r="AK25" s="647"/>
      <c r="AL25" s="6"/>
      <c r="AM25" s="2"/>
      <c r="AN25" s="2"/>
      <c r="AO25" s="2"/>
      <c r="AP25" s="2"/>
      <c r="AQ25" s="2"/>
      <c r="AR25" s="2"/>
      <c r="AS25" s="2"/>
      <c r="AT25" s="2"/>
      <c r="AU25" s="2"/>
      <c r="AV25" s="2"/>
      <c r="AW25" s="2"/>
      <c r="AX25" s="2"/>
      <c r="AY25" s="2"/>
      <c r="AZ25" s="2"/>
      <c r="BA25" s="2"/>
      <c r="BB25" s="2"/>
      <c r="BC25" s="2"/>
      <c r="BD25" s="2"/>
      <c r="BE25" s="2"/>
      <c r="BF25" s="2"/>
    </row>
    <row r="26" spans="1:58" s="1" customFormat="1" ht="15.75" customHeight="1">
      <c r="A26" s="610"/>
      <c r="B26" s="604"/>
      <c r="C26" s="604"/>
      <c r="D26" s="604"/>
      <c r="E26" s="605"/>
      <c r="F26" s="575" t="s">
        <v>37</v>
      </c>
      <c r="G26" s="534"/>
      <c r="H26" s="534"/>
      <c r="I26" s="534"/>
      <c r="J26" s="534"/>
      <c r="K26" s="534"/>
      <c r="L26" s="534"/>
      <c r="M26" s="534"/>
      <c r="N26" s="534"/>
      <c r="O26" s="534"/>
      <c r="P26" s="534"/>
      <c r="Q26" s="534"/>
      <c r="R26" s="534"/>
      <c r="S26" s="534"/>
      <c r="T26" s="534"/>
      <c r="U26" s="534"/>
      <c r="V26" s="534"/>
      <c r="W26" s="534"/>
      <c r="X26" s="77"/>
      <c r="Y26" s="534" t="s">
        <v>38</v>
      </c>
      <c r="Z26" s="534"/>
      <c r="AA26" s="534"/>
      <c r="AB26" s="534"/>
      <c r="AC26" s="534"/>
      <c r="AD26" s="534"/>
      <c r="AE26" s="534"/>
      <c r="AF26" s="534"/>
      <c r="AG26" s="534"/>
      <c r="AH26" s="534"/>
      <c r="AI26" s="534"/>
      <c r="AJ26" s="534"/>
      <c r="AK26" s="535"/>
      <c r="AL26" s="6"/>
      <c r="AM26" s="2"/>
      <c r="AN26" s="2"/>
      <c r="AO26" s="2"/>
      <c r="AP26" s="2"/>
      <c r="AQ26" s="2"/>
      <c r="AR26" s="2"/>
      <c r="AS26" s="2"/>
      <c r="AT26" s="2"/>
      <c r="AU26" s="2"/>
      <c r="AV26" s="2"/>
      <c r="AW26" s="2"/>
      <c r="AX26" s="2"/>
      <c r="AY26" s="2"/>
      <c r="AZ26" s="2"/>
      <c r="BA26" s="2"/>
      <c r="BB26" s="2"/>
      <c r="BC26" s="2"/>
      <c r="BD26" s="2"/>
      <c r="BE26" s="2"/>
      <c r="BF26" s="2"/>
    </row>
    <row r="27" spans="1:58" s="1" customFormat="1" ht="15" customHeight="1">
      <c r="A27" s="606" t="s">
        <v>62</v>
      </c>
      <c r="B27" s="601"/>
      <c r="C27" s="601"/>
      <c r="D27" s="601"/>
      <c r="E27" s="602"/>
      <c r="F27" s="68"/>
      <c r="G27" s="109" t="s">
        <v>61</v>
      </c>
      <c r="H27" s="109"/>
      <c r="I27" s="109"/>
      <c r="J27" s="69"/>
      <c r="K27" s="69"/>
      <c r="L27" s="69"/>
      <c r="M27" s="8"/>
      <c r="N27" s="622" t="s">
        <v>60</v>
      </c>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3"/>
      <c r="AM27" s="2"/>
      <c r="AN27" s="2"/>
      <c r="AO27" s="2"/>
      <c r="AP27" s="2"/>
      <c r="AQ27" s="2"/>
      <c r="AR27" s="2"/>
      <c r="AS27" s="2"/>
      <c r="AT27" s="2"/>
      <c r="AU27" s="2"/>
      <c r="AV27" s="2"/>
      <c r="AW27" s="2"/>
      <c r="AX27" s="2"/>
      <c r="AY27" s="2"/>
      <c r="AZ27" s="2"/>
      <c r="BA27" s="2"/>
      <c r="BB27" s="2"/>
      <c r="BC27" s="2"/>
      <c r="BD27" s="2"/>
      <c r="BE27" s="2"/>
      <c r="BF27" s="2"/>
    </row>
    <row r="28" spans="1:58" s="1" customFormat="1" ht="12" customHeight="1">
      <c r="A28" s="607"/>
      <c r="B28" s="608"/>
      <c r="C28" s="608"/>
      <c r="D28" s="608"/>
      <c r="E28" s="609"/>
      <c r="F28" s="70" t="s">
        <v>36</v>
      </c>
      <c r="G28" s="71"/>
      <c r="H28" s="71"/>
      <c r="I28" s="71"/>
      <c r="J28" s="71"/>
      <c r="K28" s="71"/>
      <c r="L28" s="71"/>
      <c r="M28" s="71"/>
      <c r="N28" s="71"/>
      <c r="O28" s="71"/>
      <c r="P28" s="71"/>
      <c r="Q28" s="71"/>
      <c r="R28" s="71"/>
      <c r="S28" s="276"/>
      <c r="T28" s="71"/>
      <c r="U28" s="71"/>
      <c r="V28" s="71"/>
      <c r="W28" s="79"/>
      <c r="X28" s="79"/>
      <c r="Y28" s="72"/>
      <c r="Z28" s="72"/>
      <c r="AA28" s="72"/>
      <c r="AB28" s="72"/>
      <c r="AC28" s="72"/>
      <c r="AD28" s="72"/>
      <c r="AE28" s="72"/>
      <c r="AF28" s="72"/>
      <c r="AG28" s="72"/>
      <c r="AH28" s="72"/>
      <c r="AI28" s="72"/>
      <c r="AJ28" s="72"/>
      <c r="AK28" s="73"/>
      <c r="AM28" s="2"/>
      <c r="AN28" s="2"/>
      <c r="AO28" s="2"/>
      <c r="AP28" s="2"/>
      <c r="AQ28" s="2"/>
      <c r="AR28" s="2"/>
      <c r="AS28" s="2"/>
      <c r="AT28" s="2"/>
      <c r="AU28" s="2"/>
      <c r="AV28" s="2"/>
      <c r="AW28" s="2"/>
      <c r="AX28" s="2"/>
      <c r="AY28" s="2"/>
      <c r="AZ28" s="2"/>
      <c r="BA28" s="2"/>
      <c r="BB28" s="2"/>
      <c r="BC28" s="2"/>
      <c r="BD28" s="2"/>
      <c r="BE28" s="2"/>
      <c r="BF28" s="2"/>
    </row>
    <row r="29" spans="1:58" s="1" customFormat="1" ht="21.95" customHeight="1">
      <c r="A29" s="607"/>
      <c r="B29" s="608"/>
      <c r="C29" s="608"/>
      <c r="D29" s="608"/>
      <c r="E29" s="609"/>
      <c r="F29" s="42"/>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7"/>
      <c r="AM29" s="2"/>
      <c r="AN29" s="2"/>
      <c r="AO29" s="2"/>
      <c r="AP29" s="2"/>
      <c r="AQ29" s="2"/>
      <c r="AR29" s="2"/>
      <c r="AS29" s="2"/>
      <c r="AT29" s="2"/>
      <c r="AU29" s="2"/>
      <c r="AV29" s="2"/>
      <c r="AW29" s="2"/>
      <c r="AX29" s="2"/>
      <c r="AY29" s="2"/>
      <c r="AZ29" s="2"/>
      <c r="BA29" s="2"/>
      <c r="BB29" s="2"/>
      <c r="BC29" s="2"/>
      <c r="BD29" s="2"/>
      <c r="BE29" s="2"/>
      <c r="BF29" s="2"/>
    </row>
    <row r="30" spans="1:58" s="1" customFormat="1" ht="15.75" customHeight="1">
      <c r="A30" s="607"/>
      <c r="B30" s="608"/>
      <c r="C30" s="608"/>
      <c r="D30" s="608"/>
      <c r="E30" s="609"/>
      <c r="F30" s="575" t="s">
        <v>102</v>
      </c>
      <c r="G30" s="534"/>
      <c r="H30" s="534"/>
      <c r="I30" s="534"/>
      <c r="J30" s="534"/>
      <c r="K30" s="534"/>
      <c r="L30" s="534"/>
      <c r="M30" s="534"/>
      <c r="N30" s="534"/>
      <c r="O30" s="534"/>
      <c r="P30" s="534"/>
      <c r="Q30" s="534"/>
      <c r="R30" s="534"/>
      <c r="S30" s="534"/>
      <c r="T30" s="534"/>
      <c r="U30" s="534"/>
      <c r="V30" s="534"/>
      <c r="W30" s="534"/>
      <c r="X30" s="77"/>
      <c r="Y30" s="534" t="s">
        <v>38</v>
      </c>
      <c r="Z30" s="534"/>
      <c r="AA30" s="534"/>
      <c r="AB30" s="534"/>
      <c r="AC30" s="534"/>
      <c r="AD30" s="534"/>
      <c r="AE30" s="534"/>
      <c r="AF30" s="534"/>
      <c r="AG30" s="534"/>
      <c r="AH30" s="534"/>
      <c r="AI30" s="534"/>
      <c r="AJ30" s="534"/>
      <c r="AK30" s="535"/>
      <c r="AM30" s="2"/>
      <c r="AN30" s="2"/>
      <c r="AO30" s="2"/>
      <c r="AP30" s="2"/>
      <c r="AQ30" s="2"/>
      <c r="AR30" s="2"/>
      <c r="AS30" s="2"/>
      <c r="AT30" s="2"/>
      <c r="AU30" s="2"/>
      <c r="AV30" s="2"/>
      <c r="AW30" s="2"/>
      <c r="AX30" s="2"/>
      <c r="AY30" s="2"/>
      <c r="AZ30" s="2"/>
      <c r="BA30" s="2"/>
      <c r="BB30" s="2"/>
      <c r="BC30" s="2"/>
      <c r="BD30" s="2"/>
      <c r="BE30" s="2"/>
      <c r="BF30" s="2"/>
    </row>
    <row r="31" spans="1:58" s="1" customFormat="1" ht="15" customHeight="1">
      <c r="A31" s="588" t="s">
        <v>97</v>
      </c>
      <c r="B31" s="589"/>
      <c r="C31" s="589"/>
      <c r="D31" s="589"/>
      <c r="E31" s="590"/>
      <c r="F31" s="145" t="s">
        <v>104</v>
      </c>
      <c r="G31" s="136"/>
      <c r="H31" s="143"/>
      <c r="I31" s="143"/>
      <c r="J31" s="136"/>
      <c r="K31" s="136"/>
      <c r="L31" s="143"/>
      <c r="M31" s="136" t="s">
        <v>105</v>
      </c>
      <c r="N31" s="136"/>
      <c r="O31" s="143"/>
      <c r="P31" s="136" t="s">
        <v>106</v>
      </c>
      <c r="Q31" s="136"/>
      <c r="R31" s="136"/>
      <c r="S31" s="277"/>
      <c r="T31" s="136" t="s">
        <v>107</v>
      </c>
      <c r="U31" s="136"/>
      <c r="V31" s="136"/>
      <c r="W31" s="136"/>
      <c r="X31" s="136"/>
      <c r="Y31" s="136"/>
      <c r="Z31" s="136"/>
      <c r="AA31" s="136"/>
      <c r="AB31" s="136"/>
      <c r="AC31" s="136"/>
      <c r="AD31" s="136"/>
      <c r="AE31" s="136"/>
      <c r="AF31" s="136"/>
      <c r="AG31" s="136"/>
      <c r="AH31" s="136"/>
      <c r="AI31" s="136"/>
      <c r="AJ31" s="136"/>
      <c r="AK31" s="146"/>
      <c r="AM31" s="2"/>
      <c r="AN31" s="2"/>
      <c r="AO31" s="2"/>
      <c r="AP31" s="2"/>
      <c r="AQ31" s="2"/>
      <c r="AR31" s="2"/>
      <c r="AS31" s="2"/>
      <c r="AT31" s="2"/>
      <c r="AU31" s="2"/>
      <c r="AV31" s="2"/>
      <c r="AW31" s="2"/>
      <c r="AX31" s="2"/>
      <c r="AY31" s="2"/>
      <c r="AZ31" s="2"/>
      <c r="BA31" s="2"/>
      <c r="BB31" s="2"/>
      <c r="BC31" s="2"/>
      <c r="BD31" s="2"/>
      <c r="BE31" s="2"/>
      <c r="BF31" s="2"/>
    </row>
    <row r="32" spans="1:58" s="1" customFormat="1" ht="15.75" customHeight="1">
      <c r="A32" s="606" t="s">
        <v>92</v>
      </c>
      <c r="B32" s="601"/>
      <c r="C32" s="601"/>
      <c r="D32" s="601"/>
      <c r="E32" s="602"/>
      <c r="F32" s="145" t="s">
        <v>91</v>
      </c>
      <c r="G32" s="136"/>
      <c r="H32" s="143"/>
      <c r="I32" s="143"/>
      <c r="J32" s="136"/>
      <c r="K32" s="136"/>
      <c r="L32" s="143"/>
      <c r="M32" s="136"/>
      <c r="N32" s="136"/>
      <c r="O32" s="143"/>
      <c r="P32" s="136"/>
      <c r="Q32" s="136"/>
      <c r="R32" s="136"/>
      <c r="S32" s="277"/>
      <c r="T32" s="136"/>
      <c r="U32" s="136"/>
      <c r="V32" s="136"/>
      <c r="W32" s="136"/>
      <c r="X32" s="136"/>
      <c r="Y32" s="136"/>
      <c r="Z32" s="136"/>
      <c r="AA32" s="136"/>
      <c r="AB32" s="136"/>
      <c r="AC32" s="136"/>
      <c r="AD32" s="136"/>
      <c r="AE32" s="136"/>
      <c r="AF32" s="136"/>
      <c r="AG32" s="136"/>
      <c r="AH32" s="136"/>
      <c r="AI32" s="136"/>
      <c r="AJ32" s="136"/>
      <c r="AK32" s="146"/>
      <c r="AM32" s="2"/>
      <c r="AN32" s="2"/>
      <c r="AO32" s="2"/>
      <c r="AP32" s="2"/>
      <c r="AQ32" s="2"/>
      <c r="AR32" s="2"/>
      <c r="AS32" s="2"/>
      <c r="AT32" s="2"/>
      <c r="AU32" s="2"/>
      <c r="AV32" s="2"/>
      <c r="AW32" s="2"/>
      <c r="AX32" s="2"/>
      <c r="AY32" s="2"/>
      <c r="AZ32" s="2"/>
      <c r="BA32" s="2"/>
      <c r="BB32" s="2"/>
      <c r="BC32" s="2"/>
      <c r="BD32" s="2"/>
      <c r="BE32" s="2"/>
      <c r="BF32" s="2"/>
    </row>
    <row r="33" spans="1:58" s="1" customFormat="1" ht="33.6" customHeight="1">
      <c r="A33" s="610"/>
      <c r="B33" s="604"/>
      <c r="C33" s="604"/>
      <c r="D33" s="604"/>
      <c r="E33" s="605"/>
      <c r="F33" s="145"/>
      <c r="G33" s="136"/>
      <c r="H33" s="143"/>
      <c r="I33" s="143"/>
      <c r="J33" s="136"/>
      <c r="K33" s="136"/>
      <c r="L33" s="143"/>
      <c r="M33" s="136"/>
      <c r="N33" s="136"/>
      <c r="O33" s="143"/>
      <c r="P33" s="136"/>
      <c r="Q33" s="136"/>
      <c r="R33" s="136"/>
      <c r="S33" s="277"/>
      <c r="T33" s="136"/>
      <c r="U33" s="136"/>
      <c r="V33" s="136"/>
      <c r="W33" s="136"/>
      <c r="X33" s="136"/>
      <c r="Y33" s="136"/>
      <c r="Z33" s="136"/>
      <c r="AA33" s="136"/>
      <c r="AB33" s="136"/>
      <c r="AC33" s="136"/>
      <c r="AD33" s="136"/>
      <c r="AE33" s="136"/>
      <c r="AF33" s="136"/>
      <c r="AG33" s="136"/>
      <c r="AH33" s="136"/>
      <c r="AI33" s="136"/>
      <c r="AJ33" s="136"/>
      <c r="AK33" s="146"/>
      <c r="AM33" s="2"/>
      <c r="AN33" s="2"/>
      <c r="AO33" s="2"/>
      <c r="AP33" s="2"/>
      <c r="AQ33" s="2"/>
      <c r="AR33" s="2"/>
      <c r="AS33" s="2"/>
      <c r="AT33" s="2"/>
      <c r="AU33" s="2"/>
      <c r="AV33" s="2"/>
      <c r="AW33" s="2"/>
      <c r="AX33" s="2"/>
      <c r="AY33" s="2"/>
      <c r="AZ33" s="2"/>
      <c r="BA33" s="2"/>
      <c r="BB33" s="2"/>
      <c r="BC33" s="2"/>
      <c r="BD33" s="2"/>
      <c r="BE33" s="2"/>
      <c r="BF33" s="2"/>
    </row>
    <row r="34" spans="1:58" s="1" customFormat="1" ht="12" customHeight="1">
      <c r="A34" s="606" t="s">
        <v>93</v>
      </c>
      <c r="B34" s="601"/>
      <c r="C34" s="601"/>
      <c r="D34" s="601"/>
      <c r="E34" s="602"/>
      <c r="F34" s="43" t="s">
        <v>36</v>
      </c>
      <c r="G34" s="40"/>
      <c r="H34" s="40"/>
      <c r="I34" s="40"/>
      <c r="J34" s="40"/>
      <c r="K34" s="40"/>
      <c r="L34" s="40"/>
      <c r="M34" s="40"/>
      <c r="N34" s="40"/>
      <c r="O34" s="40"/>
      <c r="P34" s="40"/>
      <c r="Q34" s="40"/>
      <c r="R34" s="40"/>
      <c r="S34" s="275"/>
      <c r="T34" s="40"/>
      <c r="U34" s="40"/>
      <c r="V34" s="40"/>
      <c r="W34" s="14"/>
      <c r="X34" s="14"/>
      <c r="Y34" s="13"/>
      <c r="Z34" s="13"/>
      <c r="AA34" s="13"/>
      <c r="AB34" s="13"/>
      <c r="AC34" s="13"/>
      <c r="AD34" s="13"/>
      <c r="AE34" s="13"/>
      <c r="AF34" s="13"/>
      <c r="AG34" s="13"/>
      <c r="AH34" s="13"/>
      <c r="AI34" s="13"/>
      <c r="AJ34" s="13"/>
      <c r="AK34" s="34"/>
      <c r="AL34" s="6"/>
      <c r="AM34" s="2"/>
      <c r="AN34" s="2"/>
      <c r="AO34" s="2"/>
      <c r="AP34" s="2"/>
      <c r="AQ34" s="2"/>
      <c r="AR34" s="2"/>
      <c r="AS34" s="2"/>
      <c r="AT34" s="2"/>
      <c r="AU34" s="2"/>
      <c r="AV34" s="2"/>
      <c r="AW34" s="2"/>
      <c r="AX34" s="2"/>
      <c r="AY34" s="2"/>
      <c r="AZ34" s="2"/>
      <c r="BA34" s="2"/>
      <c r="BB34" s="2"/>
      <c r="BC34" s="2"/>
      <c r="BD34" s="2"/>
      <c r="BE34" s="2"/>
      <c r="BF34" s="2"/>
    </row>
    <row r="35" spans="1:58" s="1" customFormat="1" ht="21.95" customHeight="1">
      <c r="A35" s="607"/>
      <c r="B35" s="608"/>
      <c r="C35" s="608"/>
      <c r="D35" s="608"/>
      <c r="E35" s="609"/>
      <c r="F35" s="42"/>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c r="AD35" s="646"/>
      <c r="AE35" s="646"/>
      <c r="AF35" s="646"/>
      <c r="AG35" s="646"/>
      <c r="AH35" s="646"/>
      <c r="AI35" s="646"/>
      <c r="AJ35" s="646"/>
      <c r="AK35" s="647"/>
      <c r="AL35" s="6"/>
      <c r="AM35" s="2"/>
      <c r="AN35" s="2"/>
      <c r="AO35" s="2"/>
      <c r="AP35" s="2"/>
      <c r="AQ35" s="2"/>
      <c r="AR35" s="2"/>
      <c r="AS35" s="2"/>
      <c r="AT35" s="2"/>
      <c r="AU35" s="2"/>
      <c r="AV35" s="2"/>
      <c r="AW35" s="2"/>
      <c r="AX35" s="2"/>
      <c r="AY35" s="2"/>
      <c r="AZ35" s="2"/>
      <c r="BA35" s="2"/>
      <c r="BB35" s="2"/>
      <c r="BC35" s="2"/>
      <c r="BD35" s="2"/>
      <c r="BE35" s="2"/>
      <c r="BF35" s="2"/>
    </row>
    <row r="36" spans="1:58" s="1" customFormat="1" ht="15.75" customHeight="1">
      <c r="A36" s="607"/>
      <c r="B36" s="608"/>
      <c r="C36" s="608"/>
      <c r="D36" s="608"/>
      <c r="E36" s="609"/>
      <c r="F36" s="575" t="s">
        <v>37</v>
      </c>
      <c r="G36" s="534"/>
      <c r="H36" s="534"/>
      <c r="I36" s="534"/>
      <c r="J36" s="534"/>
      <c r="K36" s="534"/>
      <c r="L36" s="534"/>
      <c r="M36" s="534"/>
      <c r="N36" s="534"/>
      <c r="O36" s="534"/>
      <c r="P36" s="534"/>
      <c r="Q36" s="534"/>
      <c r="R36" s="534"/>
      <c r="S36" s="534"/>
      <c r="T36" s="534"/>
      <c r="U36" s="534"/>
      <c r="V36" s="534"/>
      <c r="W36" s="534"/>
      <c r="X36" s="132"/>
      <c r="Y36" s="534" t="s">
        <v>38</v>
      </c>
      <c r="Z36" s="534"/>
      <c r="AA36" s="534"/>
      <c r="AB36" s="534"/>
      <c r="AC36" s="534"/>
      <c r="AD36" s="534"/>
      <c r="AE36" s="534"/>
      <c r="AF36" s="534"/>
      <c r="AG36" s="534"/>
      <c r="AH36" s="534"/>
      <c r="AI36" s="534"/>
      <c r="AJ36" s="534"/>
      <c r="AK36" s="535"/>
      <c r="AL36" s="6"/>
      <c r="AM36" s="2"/>
      <c r="AN36" s="2"/>
      <c r="AO36" s="2"/>
      <c r="AP36" s="2"/>
      <c r="AQ36" s="2"/>
      <c r="AR36" s="2"/>
      <c r="AS36" s="2"/>
      <c r="AT36" s="2"/>
      <c r="AU36" s="2"/>
      <c r="AV36" s="2"/>
      <c r="AW36" s="2"/>
      <c r="AX36" s="2"/>
      <c r="AY36" s="2"/>
      <c r="AZ36" s="2"/>
      <c r="BA36" s="2"/>
      <c r="BB36" s="2"/>
      <c r="BC36" s="2"/>
      <c r="BD36" s="2"/>
      <c r="BE36" s="2"/>
      <c r="BF36" s="2"/>
    </row>
    <row r="37" spans="1:58" s="1" customFormat="1" ht="15" customHeight="1">
      <c r="A37" s="588" t="s">
        <v>99</v>
      </c>
      <c r="B37" s="589"/>
      <c r="C37" s="589"/>
      <c r="D37" s="589"/>
      <c r="E37" s="590"/>
      <c r="F37" s="145" t="s">
        <v>104</v>
      </c>
      <c r="G37" s="136"/>
      <c r="H37" s="143"/>
      <c r="I37" s="143"/>
      <c r="J37" s="136"/>
      <c r="K37" s="136"/>
      <c r="L37" s="143"/>
      <c r="M37" s="136" t="s">
        <v>105</v>
      </c>
      <c r="N37" s="136"/>
      <c r="O37" s="143"/>
      <c r="P37" s="136" t="s">
        <v>106</v>
      </c>
      <c r="Q37" s="136"/>
      <c r="R37" s="136"/>
      <c r="S37" s="277"/>
      <c r="T37" s="136" t="s">
        <v>107</v>
      </c>
      <c r="U37" s="136"/>
      <c r="V37" s="136"/>
      <c r="W37" s="136"/>
      <c r="X37" s="136"/>
      <c r="Y37" s="651" t="s">
        <v>94</v>
      </c>
      <c r="Z37" s="589"/>
      <c r="AA37" s="589"/>
      <c r="AB37" s="589"/>
      <c r="AC37" s="589"/>
      <c r="AD37" s="590"/>
      <c r="AE37" s="136"/>
      <c r="AF37" s="136" t="s">
        <v>108</v>
      </c>
      <c r="AG37" s="136" t="s">
        <v>109</v>
      </c>
      <c r="AH37" s="136" t="s">
        <v>110</v>
      </c>
      <c r="AI37" s="136"/>
      <c r="AJ37" s="136"/>
      <c r="AK37" s="146"/>
      <c r="AM37" s="2"/>
      <c r="AN37" s="2"/>
      <c r="AO37" s="2"/>
      <c r="AP37" s="2"/>
      <c r="AQ37" s="2"/>
      <c r="AR37" s="2"/>
      <c r="AS37" s="2"/>
      <c r="AT37" s="2"/>
      <c r="AU37" s="2"/>
      <c r="AV37" s="2"/>
      <c r="AW37" s="2"/>
      <c r="AX37" s="2"/>
      <c r="AY37" s="2"/>
      <c r="AZ37" s="2"/>
      <c r="BA37" s="2"/>
      <c r="BB37" s="2"/>
      <c r="BC37" s="2"/>
      <c r="BD37" s="2"/>
      <c r="BE37" s="2"/>
      <c r="BF37" s="2"/>
    </row>
    <row r="38" spans="1:58" s="1" customFormat="1" ht="12" customHeight="1">
      <c r="A38" s="564" t="s">
        <v>90</v>
      </c>
      <c r="B38" s="565"/>
      <c r="C38" s="565"/>
      <c r="D38" s="565"/>
      <c r="E38" s="566"/>
      <c r="F38" s="17" t="s">
        <v>33</v>
      </c>
      <c r="G38" s="8"/>
      <c r="H38" s="8"/>
      <c r="I38" s="8"/>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6"/>
      <c r="AL38" s="6"/>
      <c r="AM38" s="2"/>
      <c r="AN38" s="2"/>
      <c r="AO38" s="2"/>
      <c r="AP38" s="2"/>
      <c r="AQ38" s="2"/>
      <c r="AR38" s="2"/>
      <c r="AS38" s="2"/>
      <c r="AT38" s="2"/>
      <c r="AU38" s="2"/>
      <c r="AV38" s="2"/>
      <c r="AW38" s="2"/>
      <c r="AX38" s="2"/>
      <c r="AY38" s="2"/>
      <c r="AZ38" s="2"/>
      <c r="BA38" s="2"/>
      <c r="BB38" s="2"/>
      <c r="BC38" s="2"/>
      <c r="BD38" s="2"/>
      <c r="BE38" s="2"/>
      <c r="BF38" s="2"/>
    </row>
    <row r="39" spans="1:58" s="1" customFormat="1" ht="30" customHeight="1">
      <c r="A39" s="579"/>
      <c r="B39" s="580"/>
      <c r="C39" s="580"/>
      <c r="D39" s="580"/>
      <c r="E39" s="581"/>
      <c r="F39" s="41" t="s">
        <v>100</v>
      </c>
      <c r="G39" s="132"/>
      <c r="H39" s="139"/>
      <c r="I39" s="139"/>
      <c r="J39" s="132"/>
      <c r="K39" s="132"/>
      <c r="L39" s="139"/>
      <c r="M39" s="132"/>
      <c r="N39" s="132"/>
      <c r="O39" s="139"/>
      <c r="P39" s="132"/>
      <c r="Q39" s="132"/>
      <c r="R39" s="132"/>
      <c r="S39" s="278"/>
      <c r="T39" s="132"/>
      <c r="U39" s="132"/>
      <c r="V39" s="132"/>
      <c r="W39" s="132"/>
      <c r="X39" s="132"/>
      <c r="Y39" s="149" t="s">
        <v>101</v>
      </c>
      <c r="Z39" s="132"/>
      <c r="AA39" s="132"/>
      <c r="AB39" s="132"/>
      <c r="AC39" s="132"/>
      <c r="AD39" s="132"/>
      <c r="AE39" s="132"/>
      <c r="AF39" s="132"/>
      <c r="AG39" s="147"/>
      <c r="AH39" s="132"/>
      <c r="AI39" s="147"/>
      <c r="AJ39" s="147"/>
      <c r="AK39" s="148"/>
      <c r="AL39" s="9"/>
      <c r="AM39" s="2"/>
      <c r="AN39" s="2"/>
      <c r="AO39" s="2"/>
      <c r="AP39" s="2"/>
      <c r="AQ39" s="2"/>
      <c r="AR39" s="2"/>
      <c r="AS39" s="2"/>
      <c r="AT39" s="2"/>
      <c r="AU39" s="2"/>
      <c r="AV39" s="2"/>
      <c r="AW39" s="2"/>
      <c r="AX39" s="2"/>
      <c r="AY39" s="2"/>
      <c r="AZ39" s="2"/>
      <c r="BA39" s="2"/>
      <c r="BB39" s="2"/>
      <c r="BC39" s="2"/>
      <c r="BD39" s="2"/>
      <c r="BE39" s="2"/>
      <c r="BF39" s="2"/>
    </row>
    <row r="40" spans="1:58" s="1" customFormat="1" ht="15.75" customHeight="1">
      <c r="A40" s="579"/>
      <c r="B40" s="580"/>
      <c r="C40" s="580"/>
      <c r="D40" s="580"/>
      <c r="E40" s="581"/>
      <c r="F40" s="577" t="s">
        <v>95</v>
      </c>
      <c r="G40" s="578"/>
      <c r="H40" s="578"/>
      <c r="I40" s="578"/>
      <c r="J40" s="578"/>
      <c r="K40" s="578"/>
      <c r="L40" s="578"/>
      <c r="M40" s="578"/>
      <c r="N40" s="578"/>
      <c r="O40" s="578"/>
      <c r="P40" s="578"/>
      <c r="Q40" s="578"/>
      <c r="R40" s="578"/>
      <c r="S40" s="578"/>
      <c r="T40" s="578"/>
      <c r="U40" s="578"/>
      <c r="V40" s="578"/>
      <c r="W40" s="578"/>
      <c r="X40" s="136"/>
      <c r="Y40" s="578" t="s">
        <v>38</v>
      </c>
      <c r="Z40" s="578"/>
      <c r="AA40" s="578"/>
      <c r="AB40" s="578"/>
      <c r="AC40" s="578"/>
      <c r="AD40" s="578"/>
      <c r="AE40" s="578"/>
      <c r="AF40" s="578"/>
      <c r="AG40" s="578"/>
      <c r="AH40" s="578"/>
      <c r="AI40" s="578"/>
      <c r="AJ40" s="578"/>
      <c r="AK40" s="648"/>
      <c r="AL40" s="6"/>
      <c r="AM40" s="2"/>
      <c r="AN40" s="2"/>
      <c r="AO40" s="2"/>
      <c r="AP40" s="2"/>
      <c r="AQ40" s="2"/>
      <c r="AR40" s="2"/>
      <c r="AS40" s="2"/>
      <c r="AT40" s="2"/>
      <c r="AU40" s="2"/>
      <c r="AV40" s="2"/>
      <c r="AW40" s="2"/>
      <c r="AX40" s="2"/>
      <c r="AY40" s="2"/>
      <c r="AZ40" s="2"/>
      <c r="BA40" s="2"/>
      <c r="BB40" s="2"/>
      <c r="BC40" s="2"/>
      <c r="BD40" s="2"/>
      <c r="BE40" s="2"/>
      <c r="BF40" s="2"/>
    </row>
    <row r="41" spans="1:58" s="1" customFormat="1" ht="15.75" customHeight="1">
      <c r="A41" s="567"/>
      <c r="B41" s="568"/>
      <c r="C41" s="568"/>
      <c r="D41" s="568"/>
      <c r="E41" s="569"/>
      <c r="F41" s="575" t="s">
        <v>96</v>
      </c>
      <c r="G41" s="534"/>
      <c r="H41" s="534"/>
      <c r="I41" s="534"/>
      <c r="J41" s="534"/>
      <c r="K41" s="534"/>
      <c r="L41" s="534"/>
      <c r="M41" s="534"/>
      <c r="N41" s="534"/>
      <c r="O41" s="534"/>
      <c r="P41" s="534"/>
      <c r="Q41" s="534"/>
      <c r="R41" s="534"/>
      <c r="S41" s="534"/>
      <c r="T41" s="534"/>
      <c r="U41" s="534"/>
      <c r="V41" s="534"/>
      <c r="W41" s="534"/>
      <c r="X41" s="136"/>
      <c r="Y41" s="136"/>
      <c r="Z41" s="136"/>
      <c r="AA41" s="136"/>
      <c r="AB41" s="136"/>
      <c r="AC41" s="136"/>
      <c r="AD41" s="136"/>
      <c r="AE41" s="136"/>
      <c r="AF41" s="136"/>
      <c r="AG41" s="136"/>
      <c r="AH41" s="136"/>
      <c r="AI41" s="136"/>
      <c r="AJ41" s="136"/>
      <c r="AK41" s="146"/>
      <c r="AM41" s="2"/>
      <c r="AN41" s="2"/>
      <c r="AO41" s="2"/>
      <c r="AP41" s="2"/>
      <c r="AQ41" s="2"/>
      <c r="AR41" s="2"/>
      <c r="AS41" s="2"/>
      <c r="AT41" s="2"/>
      <c r="AU41" s="2"/>
      <c r="AV41" s="2"/>
      <c r="AW41" s="2"/>
      <c r="AX41" s="2"/>
      <c r="AY41" s="2"/>
      <c r="AZ41" s="2"/>
      <c r="BA41" s="2"/>
      <c r="BB41" s="2"/>
      <c r="BC41" s="2"/>
      <c r="BD41" s="2"/>
      <c r="BE41" s="2"/>
      <c r="BF41" s="2"/>
    </row>
    <row r="42" spans="1:58" s="1" customFormat="1" ht="41.25" customHeight="1">
      <c r="A42" s="606" t="s">
        <v>18</v>
      </c>
      <c r="B42" s="601"/>
      <c r="C42" s="601"/>
      <c r="D42" s="601"/>
      <c r="E42" s="602"/>
      <c r="F42" s="573" t="s">
        <v>39</v>
      </c>
      <c r="G42" s="573"/>
      <c r="H42" s="573"/>
      <c r="I42" s="573"/>
      <c r="J42" s="573"/>
      <c r="K42" s="66"/>
      <c r="L42" s="66"/>
      <c r="M42" s="66"/>
      <c r="N42" s="66"/>
      <c r="O42" s="66"/>
      <c r="P42" s="66"/>
      <c r="Q42" s="66"/>
      <c r="R42" s="66"/>
      <c r="S42" s="279"/>
      <c r="T42" s="66"/>
      <c r="U42" s="83"/>
      <c r="V42" s="635" t="s">
        <v>14</v>
      </c>
      <c r="W42" s="635"/>
      <c r="X42" s="636"/>
      <c r="Y42" s="573" t="s">
        <v>40</v>
      </c>
      <c r="Z42" s="573"/>
      <c r="AA42" s="573"/>
      <c r="AB42" s="573"/>
      <c r="AC42" s="573"/>
      <c r="AD42" s="573"/>
      <c r="AE42" s="611"/>
      <c r="AF42" s="612"/>
      <c r="AG42" s="612"/>
      <c r="AH42" s="612"/>
      <c r="AI42" s="612"/>
      <c r="AJ42" s="631" t="s">
        <v>41</v>
      </c>
      <c r="AK42" s="632"/>
      <c r="AL42" s="50"/>
      <c r="AM42" s="2"/>
      <c r="AN42" s="2"/>
      <c r="AO42" s="2"/>
      <c r="AP42" s="2"/>
      <c r="AQ42" s="2"/>
      <c r="AR42" s="2"/>
      <c r="AS42" s="2"/>
      <c r="AT42" s="2"/>
      <c r="AU42" s="2"/>
      <c r="AV42" s="2"/>
      <c r="AW42" s="2"/>
      <c r="AX42" s="2"/>
      <c r="AY42" s="2"/>
      <c r="AZ42" s="2"/>
      <c r="BA42" s="2"/>
      <c r="BB42" s="2"/>
      <c r="BC42" s="2"/>
      <c r="BD42" s="2"/>
      <c r="BE42" s="2"/>
      <c r="BF42" s="2"/>
    </row>
    <row r="43" spans="1:58" s="1" customFormat="1" ht="28.5" customHeight="1">
      <c r="A43" s="607"/>
      <c r="B43" s="608"/>
      <c r="C43" s="608"/>
      <c r="D43" s="608"/>
      <c r="E43" s="609"/>
      <c r="F43" s="574" t="s">
        <v>1</v>
      </c>
      <c r="G43" s="574"/>
      <c r="H43" s="574"/>
      <c r="I43" s="574"/>
      <c r="J43" s="574"/>
      <c r="K43" s="637" t="s">
        <v>42</v>
      </c>
      <c r="L43" s="637"/>
      <c r="M43" s="637"/>
      <c r="N43" s="637"/>
      <c r="O43" s="637"/>
      <c r="P43" s="637"/>
      <c r="Q43" s="637"/>
      <c r="R43" s="637"/>
      <c r="S43" s="637"/>
      <c r="T43" s="637"/>
      <c r="U43" s="637"/>
      <c r="V43" s="637"/>
      <c r="W43" s="637"/>
      <c r="X43" s="638"/>
      <c r="Y43" s="574" t="s">
        <v>11</v>
      </c>
      <c r="Z43" s="574"/>
      <c r="AA43" s="574"/>
      <c r="AB43" s="574"/>
      <c r="AC43" s="574"/>
      <c r="AD43" s="574"/>
      <c r="AE43" s="57"/>
      <c r="AF43" s="93"/>
      <c r="AG43" s="58"/>
      <c r="AH43" s="58"/>
      <c r="AI43" s="58"/>
      <c r="AJ43" s="58"/>
      <c r="AK43" s="59"/>
      <c r="AM43" s="2"/>
      <c r="AN43" s="2"/>
      <c r="AO43" s="2"/>
      <c r="AP43" s="2"/>
      <c r="AQ43" s="2"/>
      <c r="AR43" s="2"/>
      <c r="AS43" s="2"/>
      <c r="AT43" s="2"/>
      <c r="AU43" s="2"/>
      <c r="AV43" s="2"/>
      <c r="AW43" s="2"/>
      <c r="AX43" s="2"/>
      <c r="AY43" s="2"/>
      <c r="AZ43" s="2"/>
      <c r="BA43" s="2"/>
      <c r="BB43" s="2"/>
      <c r="BC43" s="2"/>
      <c r="BD43" s="2"/>
      <c r="BE43" s="2"/>
      <c r="BF43" s="2"/>
    </row>
    <row r="44" spans="1:58" s="1" customFormat="1" ht="15" customHeight="1">
      <c r="A44" s="607"/>
      <c r="B44" s="608"/>
      <c r="C44" s="608"/>
      <c r="D44" s="608"/>
      <c r="E44" s="609"/>
      <c r="F44" s="574" t="s">
        <v>43</v>
      </c>
      <c r="G44" s="574"/>
      <c r="H44" s="574"/>
      <c r="I44" s="574"/>
      <c r="J44" s="574"/>
      <c r="K44" s="39" t="s">
        <v>35</v>
      </c>
      <c r="L44" s="17"/>
      <c r="M44" s="17"/>
      <c r="N44" s="17"/>
      <c r="O44" s="20"/>
      <c r="R44" s="532"/>
      <c r="S44" s="532"/>
      <c r="T44" s="532"/>
      <c r="U44" s="532"/>
      <c r="V44" s="532"/>
      <c r="W44" s="532"/>
      <c r="X44" s="532"/>
      <c r="Y44" s="532"/>
      <c r="Z44" s="532"/>
      <c r="AA44" s="532"/>
      <c r="AB44" s="532"/>
      <c r="AC44" s="532"/>
      <c r="AD44" s="532"/>
      <c r="AE44" s="532"/>
      <c r="AF44" s="532"/>
      <c r="AG44" s="532"/>
      <c r="AH44" s="532"/>
      <c r="AI44" s="532"/>
      <c r="AJ44" s="532"/>
      <c r="AK44" s="533"/>
      <c r="AM44" s="2"/>
      <c r="AN44" s="2"/>
      <c r="AO44" s="2"/>
      <c r="AP44" s="2"/>
      <c r="AQ44" s="2"/>
      <c r="AR44" s="2"/>
      <c r="AS44" s="2"/>
      <c r="AT44" s="2"/>
      <c r="AU44" s="2"/>
      <c r="AV44" s="2"/>
      <c r="AW44" s="2"/>
      <c r="AX44" s="2"/>
      <c r="AY44" s="2"/>
      <c r="AZ44" s="2"/>
      <c r="BA44" s="2"/>
      <c r="BB44" s="2"/>
      <c r="BC44" s="2"/>
      <c r="BD44" s="2"/>
      <c r="BE44" s="2"/>
      <c r="BF44" s="2"/>
    </row>
    <row r="45" spans="1:58" s="1" customFormat="1" ht="26.25" customHeight="1">
      <c r="A45" s="607"/>
      <c r="B45" s="608"/>
      <c r="C45" s="608"/>
      <c r="D45" s="608"/>
      <c r="E45" s="609"/>
      <c r="F45" s="574"/>
      <c r="G45" s="574"/>
      <c r="H45" s="574"/>
      <c r="I45" s="574"/>
      <c r="J45" s="574"/>
      <c r="K45" s="18"/>
      <c r="L45" s="18"/>
      <c r="M45" s="74"/>
      <c r="N45" s="12"/>
      <c r="O45" s="12"/>
      <c r="P45" s="12"/>
      <c r="Q45" s="12"/>
      <c r="R45" s="534"/>
      <c r="S45" s="534"/>
      <c r="T45" s="534"/>
      <c r="U45" s="534"/>
      <c r="V45" s="534"/>
      <c r="W45" s="534"/>
      <c r="X45" s="534"/>
      <c r="Y45" s="534"/>
      <c r="Z45" s="534"/>
      <c r="AA45" s="534"/>
      <c r="AB45" s="534"/>
      <c r="AC45" s="534"/>
      <c r="AD45" s="534"/>
      <c r="AE45" s="534"/>
      <c r="AF45" s="534"/>
      <c r="AG45" s="534"/>
      <c r="AH45" s="534"/>
      <c r="AI45" s="534"/>
      <c r="AJ45" s="534"/>
      <c r="AK45" s="535"/>
      <c r="AM45" s="2"/>
      <c r="AN45" s="2"/>
      <c r="AO45" s="2"/>
      <c r="AP45" s="2"/>
      <c r="AQ45" s="2"/>
      <c r="AR45" s="2"/>
      <c r="AS45" s="2"/>
      <c r="AT45" s="2"/>
      <c r="AU45" s="2"/>
      <c r="AV45" s="2"/>
      <c r="AW45" s="2"/>
      <c r="AX45" s="2"/>
      <c r="AY45" s="2"/>
      <c r="AZ45" s="2"/>
      <c r="BA45" s="2"/>
      <c r="BB45" s="2"/>
      <c r="BC45" s="2"/>
      <c r="BD45" s="2"/>
      <c r="BE45" s="2"/>
      <c r="BF45" s="2"/>
    </row>
    <row r="46" spans="1:58" s="1" customFormat="1" ht="27.95" customHeight="1">
      <c r="A46" s="610"/>
      <c r="B46" s="604"/>
      <c r="C46" s="604"/>
      <c r="D46" s="604"/>
      <c r="E46" s="605"/>
      <c r="F46" s="561" t="s">
        <v>44</v>
      </c>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3"/>
      <c r="AL46" s="26"/>
      <c r="AM46" s="2"/>
      <c r="AN46" s="2"/>
      <c r="AO46" s="2"/>
      <c r="AP46" s="2"/>
      <c r="AQ46" s="2"/>
      <c r="AR46" s="2"/>
      <c r="AS46" s="2"/>
      <c r="AT46" s="2"/>
      <c r="AU46" s="2"/>
      <c r="AV46" s="2"/>
      <c r="AW46" s="2"/>
      <c r="AX46" s="2"/>
      <c r="AY46" s="2"/>
      <c r="AZ46" s="2"/>
      <c r="BA46" s="2"/>
      <c r="BB46" s="2"/>
      <c r="BC46" s="2"/>
      <c r="BD46" s="2"/>
      <c r="BE46" s="2"/>
      <c r="BF46" s="2"/>
    </row>
    <row r="47" spans="1:58" s="1" customFormat="1" ht="12" customHeight="1">
      <c r="A47" s="564" t="s">
        <v>3</v>
      </c>
      <c r="B47" s="565"/>
      <c r="C47" s="565"/>
      <c r="D47" s="565"/>
      <c r="E47" s="566"/>
      <c r="F47" s="570" t="s">
        <v>35</v>
      </c>
      <c r="G47" s="570"/>
      <c r="H47" s="142"/>
      <c r="I47" s="14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c r="AI47" s="532"/>
      <c r="AJ47" s="532"/>
      <c r="AK47" s="533"/>
      <c r="AM47" s="2"/>
      <c r="AN47" s="2"/>
      <c r="AO47" s="2"/>
      <c r="AP47" s="2"/>
      <c r="AQ47" s="2"/>
      <c r="AR47" s="2"/>
      <c r="AS47" s="2"/>
      <c r="AT47" s="2"/>
      <c r="AU47" s="2"/>
      <c r="AV47" s="2"/>
      <c r="AW47" s="2"/>
      <c r="AX47" s="2"/>
      <c r="AY47" s="2"/>
      <c r="AZ47" s="2"/>
      <c r="BA47" s="2"/>
      <c r="BB47" s="2"/>
      <c r="BC47" s="2"/>
      <c r="BD47" s="2"/>
      <c r="BE47" s="2"/>
      <c r="BF47" s="2"/>
    </row>
    <row r="48" spans="1:58" s="1" customFormat="1" ht="26.25" customHeight="1">
      <c r="A48" s="567"/>
      <c r="B48" s="568"/>
      <c r="C48" s="568"/>
      <c r="D48" s="568"/>
      <c r="E48" s="569"/>
      <c r="F48" s="575"/>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5"/>
      <c r="AM48" s="2"/>
      <c r="AN48" s="2"/>
      <c r="AO48" s="2"/>
      <c r="AP48" s="2"/>
      <c r="AQ48" s="2"/>
      <c r="AR48" s="2"/>
      <c r="AS48" s="2"/>
      <c r="AT48" s="2"/>
      <c r="AU48" s="2"/>
      <c r="AV48" s="2"/>
      <c r="AW48" s="2"/>
      <c r="AX48" s="2"/>
      <c r="AY48" s="2"/>
      <c r="AZ48" s="2"/>
      <c r="BA48" s="2"/>
      <c r="BB48" s="2"/>
      <c r="BC48" s="2"/>
      <c r="BD48" s="2"/>
      <c r="BE48" s="2"/>
      <c r="BF48" s="2"/>
    </row>
    <row r="49" spans="1:58" s="1" customFormat="1" ht="22.5" customHeight="1">
      <c r="A49" s="588" t="s">
        <v>19</v>
      </c>
      <c r="B49" s="589"/>
      <c r="C49" s="589"/>
      <c r="D49" s="589"/>
      <c r="E49" s="590"/>
      <c r="F49" s="54" t="s">
        <v>88</v>
      </c>
      <c r="G49" s="55"/>
      <c r="H49" s="55"/>
      <c r="I49" s="55"/>
      <c r="J49" s="55"/>
      <c r="K49" s="55"/>
      <c r="L49" s="55"/>
      <c r="M49" s="55"/>
      <c r="N49" s="55"/>
      <c r="O49" s="55"/>
      <c r="P49" s="55"/>
      <c r="Q49" s="55"/>
      <c r="R49" s="55"/>
      <c r="S49" s="280"/>
      <c r="T49" s="55"/>
      <c r="U49" s="55"/>
      <c r="V49" s="55"/>
      <c r="W49" s="55"/>
      <c r="X49" s="55"/>
      <c r="Y49" s="55"/>
      <c r="Z49" s="55"/>
      <c r="AA49" s="55"/>
      <c r="AB49" s="55"/>
      <c r="AC49" s="55"/>
      <c r="AD49" s="55"/>
      <c r="AE49" s="55"/>
      <c r="AF49" s="55"/>
      <c r="AG49" s="55"/>
      <c r="AH49" s="55"/>
      <c r="AI49" s="55"/>
      <c r="AJ49" s="55"/>
      <c r="AK49" s="56"/>
      <c r="AM49" s="2"/>
      <c r="AN49" s="2"/>
      <c r="AO49" s="2"/>
      <c r="AP49" s="2"/>
      <c r="AQ49" s="2"/>
      <c r="AR49" s="2"/>
      <c r="AS49" s="2"/>
      <c r="AT49" s="2"/>
      <c r="AU49" s="2"/>
      <c r="AV49" s="2"/>
      <c r="AW49" s="2"/>
      <c r="AX49" s="2"/>
      <c r="AY49" s="2"/>
      <c r="AZ49" s="2"/>
      <c r="BA49" s="2"/>
      <c r="BB49" s="2"/>
      <c r="BC49" s="2"/>
      <c r="BD49" s="2"/>
      <c r="BE49" s="2"/>
      <c r="BF49" s="2"/>
    </row>
    <row r="50" spans="1:58" s="1" customFormat="1" ht="29.25" customHeight="1">
      <c r="A50" s="588" t="s">
        <v>4</v>
      </c>
      <c r="B50" s="589"/>
      <c r="C50" s="589"/>
      <c r="D50" s="589"/>
      <c r="E50" s="590"/>
      <c r="F50" s="633"/>
      <c r="G50" s="634"/>
      <c r="H50" s="634"/>
      <c r="I50" s="634"/>
      <c r="J50" s="634"/>
      <c r="K50" s="634"/>
      <c r="L50" s="634"/>
      <c r="M50" s="634"/>
      <c r="N50" s="634"/>
      <c r="O50" s="634"/>
      <c r="P50" s="634"/>
      <c r="Q50" s="634"/>
      <c r="R50" s="634"/>
      <c r="S50" s="634"/>
      <c r="T50" s="634"/>
      <c r="U50" s="634"/>
      <c r="V50" s="634"/>
      <c r="W50" s="634"/>
      <c r="X50" s="82"/>
      <c r="Y50" s="574" t="s">
        <v>8</v>
      </c>
      <c r="Z50" s="574"/>
      <c r="AA50" s="574"/>
      <c r="AB50" s="574"/>
      <c r="AC50" s="574"/>
      <c r="AD50" s="574"/>
      <c r="AE50" s="112"/>
      <c r="AF50" s="123" t="s">
        <v>79</v>
      </c>
      <c r="AG50" s="111"/>
      <c r="AH50" s="111"/>
      <c r="AI50" s="113"/>
      <c r="AJ50" s="538" t="s">
        <v>78</v>
      </c>
      <c r="AK50" s="539"/>
      <c r="AL50" s="5"/>
      <c r="AM50" s="2"/>
      <c r="AN50" s="2"/>
      <c r="AO50" s="2"/>
      <c r="AP50" s="2"/>
      <c r="AQ50" s="2"/>
      <c r="AR50" s="2"/>
      <c r="AS50" s="2"/>
      <c r="AT50" s="2"/>
      <c r="AU50" s="2"/>
      <c r="AV50" s="2"/>
      <c r="AW50" s="2"/>
      <c r="AX50" s="2"/>
      <c r="AY50" s="2"/>
      <c r="AZ50" s="2"/>
      <c r="BA50" s="2"/>
      <c r="BB50" s="2"/>
      <c r="BC50" s="2"/>
      <c r="BD50" s="2"/>
      <c r="BE50" s="2"/>
      <c r="BF50" s="2"/>
    </row>
    <row r="51" spans="1:58" s="1" customFormat="1" ht="19.5" customHeight="1">
      <c r="A51" s="606" t="s">
        <v>82</v>
      </c>
      <c r="B51" s="601"/>
      <c r="C51" s="601"/>
      <c r="D51" s="601"/>
      <c r="E51" s="602"/>
      <c r="F51" s="68"/>
      <c r="G51" s="109" t="s">
        <v>61</v>
      </c>
      <c r="H51" s="109"/>
      <c r="I51" s="109"/>
      <c r="J51" s="69"/>
      <c r="K51" s="69"/>
      <c r="L51" s="40"/>
      <c r="M51" s="55"/>
      <c r="N51" s="110"/>
      <c r="O51" s="157"/>
      <c r="P51" s="109" t="s">
        <v>77</v>
      </c>
      <c r="Q51" s="69"/>
      <c r="R51" s="69"/>
      <c r="S51" s="281"/>
      <c r="T51" s="108"/>
      <c r="U51" s="108"/>
      <c r="V51" s="629" t="s">
        <v>76</v>
      </c>
      <c r="W51" s="629"/>
      <c r="X51" s="629"/>
      <c r="Y51" s="629"/>
      <c r="Z51" s="629"/>
      <c r="AA51" s="629"/>
      <c r="AB51" s="629"/>
      <c r="AC51" s="629"/>
      <c r="AD51" s="629"/>
      <c r="AE51" s="629"/>
      <c r="AF51" s="629"/>
      <c r="AG51" s="629"/>
      <c r="AH51" s="629"/>
      <c r="AI51" s="629"/>
      <c r="AJ51" s="629"/>
      <c r="AK51" s="630"/>
      <c r="AM51" s="2"/>
      <c r="AN51" s="2"/>
      <c r="AO51" s="2"/>
      <c r="AP51" s="2"/>
      <c r="AQ51" s="2"/>
      <c r="AR51" s="2"/>
      <c r="AS51" s="2"/>
      <c r="AT51" s="2"/>
      <c r="AU51" s="2"/>
      <c r="AV51" s="2"/>
      <c r="AW51" s="2"/>
      <c r="AX51" s="2"/>
      <c r="AY51" s="2"/>
      <c r="AZ51" s="2"/>
      <c r="BA51" s="2"/>
      <c r="BB51" s="2"/>
      <c r="BC51" s="2"/>
      <c r="BD51" s="2"/>
      <c r="BE51" s="2"/>
      <c r="BF51" s="2"/>
    </row>
    <row r="52" spans="1:58" s="1" customFormat="1" ht="12" customHeight="1">
      <c r="A52" s="607"/>
      <c r="B52" s="608"/>
      <c r="C52" s="608"/>
      <c r="D52" s="608"/>
      <c r="E52" s="609"/>
      <c r="F52" s="574" t="s">
        <v>13</v>
      </c>
      <c r="G52" s="574"/>
      <c r="H52" s="574"/>
      <c r="I52" s="574"/>
      <c r="J52" s="574"/>
      <c r="K52" s="39" t="s">
        <v>33</v>
      </c>
      <c r="L52" s="17"/>
      <c r="M52" s="17"/>
      <c r="N52" s="17"/>
      <c r="O52" s="17"/>
      <c r="P52" s="17"/>
      <c r="Q52" s="17"/>
      <c r="R52" s="17"/>
      <c r="S52" s="282"/>
      <c r="T52" s="17"/>
      <c r="U52" s="17"/>
      <c r="V52" s="17"/>
      <c r="W52" s="17"/>
      <c r="X52" s="17"/>
      <c r="Y52" s="17"/>
      <c r="Z52" s="17"/>
      <c r="AA52" s="17"/>
      <c r="AB52" s="17"/>
      <c r="AC52" s="17"/>
      <c r="AD52" s="17"/>
      <c r="AE52" s="17"/>
      <c r="AF52" s="17"/>
      <c r="AG52" s="17"/>
      <c r="AH52" s="17"/>
      <c r="AI52" s="17"/>
      <c r="AJ52" s="17"/>
      <c r="AK52" s="97"/>
      <c r="AM52" s="2"/>
      <c r="AN52" s="2"/>
      <c r="AO52" s="2"/>
      <c r="AP52" s="2"/>
      <c r="AQ52" s="2"/>
      <c r="AR52" s="2"/>
      <c r="AS52" s="2"/>
      <c r="AT52" s="2"/>
      <c r="AU52" s="2"/>
      <c r="AV52" s="2"/>
      <c r="AW52" s="2"/>
      <c r="AX52" s="2"/>
      <c r="AY52" s="2"/>
      <c r="AZ52" s="2"/>
      <c r="BA52" s="2"/>
      <c r="BB52" s="2"/>
      <c r="BC52" s="2"/>
      <c r="BD52" s="2"/>
      <c r="BE52" s="2"/>
      <c r="BF52" s="2"/>
    </row>
    <row r="53" spans="1:58" s="1" customFormat="1" ht="25.5" customHeight="1">
      <c r="A53" s="607"/>
      <c r="B53" s="608"/>
      <c r="C53" s="608"/>
      <c r="D53" s="608"/>
      <c r="E53" s="609"/>
      <c r="F53" s="574"/>
      <c r="G53" s="574"/>
      <c r="H53" s="574"/>
      <c r="I53" s="574"/>
      <c r="J53" s="574"/>
      <c r="K53" s="41"/>
      <c r="L53" s="12"/>
      <c r="M53" s="12"/>
      <c r="N53" s="12"/>
      <c r="O53" s="12"/>
      <c r="P53" s="12"/>
      <c r="Q53" s="12"/>
      <c r="R53" s="12"/>
      <c r="S53" s="283"/>
      <c r="T53" s="12"/>
      <c r="U53" s="12"/>
      <c r="V53" s="12"/>
      <c r="W53" s="12"/>
      <c r="X53" s="12"/>
      <c r="Y53" s="12"/>
      <c r="Z53" s="12"/>
      <c r="AA53" s="12"/>
      <c r="AB53" s="12" t="s">
        <v>2</v>
      </c>
      <c r="AC53" s="12"/>
      <c r="AD53" s="12"/>
      <c r="AE53" s="12"/>
      <c r="AF53" s="12"/>
      <c r="AG53" s="12"/>
      <c r="AH53" s="12"/>
      <c r="AI53" s="12"/>
      <c r="AJ53" s="12"/>
      <c r="AK53" s="98"/>
      <c r="AM53" s="2"/>
      <c r="AN53" s="2"/>
      <c r="AO53" s="2"/>
      <c r="AP53" s="2"/>
      <c r="AQ53" s="2"/>
      <c r="AR53" s="2"/>
      <c r="AS53" s="2"/>
      <c r="AT53" s="2"/>
      <c r="AU53" s="2"/>
      <c r="AV53" s="2"/>
      <c r="AW53" s="2"/>
      <c r="AX53" s="2"/>
      <c r="AY53" s="2"/>
      <c r="AZ53" s="2"/>
      <c r="BA53" s="2"/>
      <c r="BB53" s="2"/>
      <c r="BC53" s="2"/>
      <c r="BD53" s="2"/>
      <c r="BE53" s="2"/>
      <c r="BF53" s="2"/>
    </row>
    <row r="54" spans="1:58" s="1" customFormat="1" ht="26.1" customHeight="1">
      <c r="A54" s="607"/>
      <c r="B54" s="608"/>
      <c r="C54" s="608"/>
      <c r="D54" s="608"/>
      <c r="E54" s="609"/>
      <c r="F54" s="574" t="s">
        <v>12</v>
      </c>
      <c r="G54" s="574"/>
      <c r="H54" s="574"/>
      <c r="I54" s="574"/>
      <c r="J54" s="574"/>
      <c r="K54" s="84" t="s">
        <v>36</v>
      </c>
      <c r="L54" s="84"/>
      <c r="M54" s="94"/>
      <c r="N54" s="95"/>
      <c r="O54" s="95"/>
      <c r="P54" s="95"/>
      <c r="Q54" s="95"/>
      <c r="R54" s="95"/>
      <c r="S54" s="284"/>
      <c r="T54" s="95"/>
      <c r="U54" s="95"/>
      <c r="V54" s="95"/>
      <c r="W54" s="95"/>
      <c r="X54" s="95"/>
      <c r="Y54" s="95"/>
      <c r="Z54" s="95"/>
      <c r="AA54" s="95"/>
      <c r="AB54" s="95"/>
      <c r="AC54" s="95"/>
      <c r="AD54" s="95"/>
      <c r="AE54" s="95"/>
      <c r="AF54" s="95"/>
      <c r="AG54" s="95"/>
      <c r="AH54" s="95"/>
      <c r="AI54" s="95"/>
      <c r="AJ54" s="95"/>
      <c r="AK54" s="96"/>
      <c r="AM54" s="2"/>
      <c r="AN54" s="2"/>
      <c r="AO54" s="2"/>
      <c r="AP54" s="2"/>
      <c r="AQ54" s="2"/>
      <c r="AR54" s="2"/>
      <c r="AS54" s="2"/>
      <c r="AT54" s="2"/>
      <c r="AU54" s="2"/>
      <c r="AV54" s="2"/>
      <c r="AW54" s="2"/>
      <c r="AX54" s="2"/>
      <c r="AY54" s="2"/>
      <c r="AZ54" s="2"/>
      <c r="BA54" s="2"/>
      <c r="BB54" s="2"/>
      <c r="BC54" s="2"/>
      <c r="BD54" s="2"/>
      <c r="BE54" s="2"/>
      <c r="BF54" s="2"/>
    </row>
    <row r="55" spans="1:58" s="1" customFormat="1" ht="16.5" customHeight="1">
      <c r="A55" s="607"/>
      <c r="B55" s="608"/>
      <c r="C55" s="608"/>
      <c r="D55" s="608"/>
      <c r="E55" s="609"/>
      <c r="F55" s="574"/>
      <c r="G55" s="574"/>
      <c r="H55" s="574"/>
      <c r="I55" s="574"/>
      <c r="J55" s="574"/>
      <c r="K55" s="99" t="s">
        <v>45</v>
      </c>
      <c r="L55" s="99"/>
      <c r="M55" s="60"/>
      <c r="N55" s="91"/>
      <c r="O55" s="91"/>
      <c r="P55" s="91"/>
      <c r="Q55" s="91"/>
      <c r="R55" s="91"/>
      <c r="S55" s="285"/>
      <c r="T55" s="91"/>
      <c r="U55" s="91"/>
      <c r="V55" s="91"/>
      <c r="W55" s="91"/>
      <c r="X55" s="85"/>
      <c r="Y55" s="85" t="s">
        <v>0</v>
      </c>
      <c r="Z55" s="85"/>
      <c r="AA55" s="618"/>
      <c r="AB55" s="618"/>
      <c r="AC55" s="618"/>
      <c r="AD55" s="618"/>
      <c r="AE55" s="618"/>
      <c r="AF55" s="618"/>
      <c r="AG55" s="618"/>
      <c r="AH55" s="618"/>
      <c r="AI55" s="618"/>
      <c r="AJ55" s="618"/>
      <c r="AK55" s="619"/>
      <c r="AM55" s="2"/>
      <c r="AN55" s="2"/>
      <c r="AO55" s="2"/>
      <c r="AP55" s="2"/>
      <c r="AQ55" s="2"/>
      <c r="AR55" s="2"/>
      <c r="AS55" s="2"/>
      <c r="AT55" s="2"/>
      <c r="AU55" s="2"/>
      <c r="AV55" s="2"/>
      <c r="AW55" s="2"/>
      <c r="AX55" s="2"/>
      <c r="AY55" s="2"/>
      <c r="AZ55" s="2"/>
      <c r="BA55" s="2"/>
      <c r="BB55" s="2"/>
      <c r="BC55" s="2"/>
      <c r="BD55" s="2"/>
      <c r="BE55" s="2"/>
      <c r="BF55" s="2"/>
    </row>
    <row r="56" spans="1:58" s="1" customFormat="1" ht="18" customHeight="1">
      <c r="A56" s="610"/>
      <c r="B56" s="604"/>
      <c r="C56" s="604"/>
      <c r="D56" s="604"/>
      <c r="E56" s="605"/>
      <c r="F56" s="574"/>
      <c r="G56" s="574"/>
      <c r="H56" s="574"/>
      <c r="I56" s="574"/>
      <c r="J56" s="574"/>
      <c r="K56" s="81" t="s">
        <v>47</v>
      </c>
      <c r="L56" s="138"/>
      <c r="M56" s="41"/>
      <c r="N56" s="38"/>
      <c r="O56" s="38"/>
      <c r="P56" s="38"/>
      <c r="Q56" s="38"/>
      <c r="R56" s="536"/>
      <c r="S56" s="536"/>
      <c r="T56" s="536"/>
      <c r="U56" s="536"/>
      <c r="V56" s="536"/>
      <c r="W56" s="536"/>
      <c r="X56" s="536"/>
      <c r="Y56" s="536"/>
      <c r="Z56" s="536"/>
      <c r="AA56" s="536"/>
      <c r="AB56" s="536"/>
      <c r="AC56" s="536"/>
      <c r="AD56" s="536"/>
      <c r="AE56" s="536"/>
      <c r="AF56" s="536"/>
      <c r="AG56" s="536"/>
      <c r="AH56" s="536"/>
      <c r="AI56" s="536"/>
      <c r="AJ56" s="536"/>
      <c r="AK56" s="537"/>
      <c r="AM56" s="2"/>
      <c r="AN56" s="2"/>
      <c r="AO56" s="2"/>
      <c r="AP56" s="2"/>
      <c r="AQ56" s="2"/>
      <c r="AR56" s="2"/>
      <c r="AS56" s="2"/>
      <c r="AT56" s="2"/>
      <c r="AU56" s="2"/>
      <c r="AV56" s="2"/>
      <c r="AW56" s="2"/>
      <c r="AX56" s="2"/>
      <c r="AY56" s="2"/>
      <c r="AZ56" s="2"/>
      <c r="BA56" s="2"/>
      <c r="BB56" s="2"/>
      <c r="BC56" s="2"/>
      <c r="BD56" s="2"/>
      <c r="BE56" s="2"/>
      <c r="BF56" s="2"/>
    </row>
    <row r="57" spans="1:58" s="1" customFormat="1" ht="18" customHeight="1">
      <c r="A57" s="606" t="s">
        <v>80</v>
      </c>
      <c r="B57" s="601"/>
      <c r="C57" s="601"/>
      <c r="D57" s="601"/>
      <c r="E57" s="602"/>
      <c r="F57" s="639" t="s">
        <v>24</v>
      </c>
      <c r="G57" s="640"/>
      <c r="H57" s="640"/>
      <c r="I57" s="640"/>
      <c r="J57" s="641"/>
      <c r="K57" s="30"/>
      <c r="L57" s="92"/>
      <c r="M57" s="92"/>
      <c r="N57" s="36" t="s">
        <v>21</v>
      </c>
      <c r="O57" s="36"/>
      <c r="P57" s="36"/>
      <c r="Q57" s="36"/>
      <c r="R57" s="114"/>
      <c r="S57" s="286"/>
      <c r="T57" s="8"/>
      <c r="U57" s="115"/>
      <c r="V57" s="37" t="s">
        <v>22</v>
      </c>
      <c r="W57" s="37"/>
      <c r="X57" s="8"/>
      <c r="Y57" s="109"/>
      <c r="Z57" s="109"/>
      <c r="AA57" s="8"/>
      <c r="AB57" s="116" t="s">
        <v>48</v>
      </c>
      <c r="AC57" s="116"/>
      <c r="AD57" s="116"/>
      <c r="AE57" s="116" t="s">
        <v>49</v>
      </c>
      <c r="AF57" s="116"/>
      <c r="AG57" s="116" t="s">
        <v>48</v>
      </c>
      <c r="AH57" s="8"/>
      <c r="AI57" s="62"/>
      <c r="AJ57" s="37" t="s">
        <v>50</v>
      </c>
      <c r="AK57" s="35"/>
      <c r="AM57" s="2"/>
      <c r="AN57" s="2"/>
      <c r="AO57" s="2"/>
      <c r="AP57" s="2"/>
      <c r="AQ57" s="2"/>
      <c r="AR57" s="2"/>
      <c r="AS57" s="2"/>
      <c r="AT57" s="2"/>
      <c r="AU57" s="2"/>
      <c r="AV57" s="2"/>
      <c r="AW57" s="2"/>
      <c r="AX57" s="2"/>
      <c r="AY57" s="2"/>
      <c r="AZ57" s="2"/>
      <c r="BA57" s="2"/>
      <c r="BB57" s="2"/>
      <c r="BC57" s="2"/>
      <c r="BD57" s="2"/>
      <c r="BE57" s="2"/>
      <c r="BF57" s="2"/>
    </row>
    <row r="58" spans="1:58" s="1" customFormat="1" ht="18" customHeight="1">
      <c r="A58" s="607"/>
      <c r="B58" s="608"/>
      <c r="C58" s="608"/>
      <c r="D58" s="608"/>
      <c r="E58" s="609"/>
      <c r="F58" s="642"/>
      <c r="G58" s="643"/>
      <c r="H58" s="643"/>
      <c r="I58" s="643"/>
      <c r="J58" s="644"/>
      <c r="K58" s="117"/>
      <c r="L58" s="118"/>
      <c r="M58" s="118" t="s">
        <v>23</v>
      </c>
      <c r="N58" s="119"/>
      <c r="O58" s="119"/>
      <c r="P58" s="119"/>
      <c r="Q58" s="119"/>
      <c r="R58" s="137"/>
      <c r="S58" s="287"/>
      <c r="T58" s="120"/>
      <c r="U58" s="121"/>
      <c r="V58" s="122" t="s">
        <v>81</v>
      </c>
      <c r="W58" s="12"/>
      <c r="X58" s="12"/>
      <c r="Y58" s="137"/>
      <c r="Z58" s="137"/>
      <c r="AA58" s="12"/>
      <c r="AB58" s="120"/>
      <c r="AC58" s="134" t="s">
        <v>51</v>
      </c>
      <c r="AD58" s="12"/>
      <c r="AE58" s="137"/>
      <c r="AF58" s="137"/>
      <c r="AG58" s="137"/>
      <c r="AH58" s="137"/>
      <c r="AI58" s="530"/>
      <c r="AJ58" s="530"/>
      <c r="AK58" s="531"/>
      <c r="AM58" s="2"/>
      <c r="AN58" s="2"/>
      <c r="AO58" s="2"/>
      <c r="AP58" s="2"/>
      <c r="AQ58" s="2"/>
      <c r="AR58" s="2"/>
      <c r="AS58" s="2"/>
      <c r="AT58" s="2"/>
      <c r="AU58" s="2"/>
      <c r="AV58" s="2"/>
      <c r="AW58" s="2"/>
      <c r="AX58" s="2"/>
      <c r="AY58" s="2"/>
      <c r="AZ58" s="2"/>
      <c r="BA58" s="2"/>
      <c r="BB58" s="2"/>
      <c r="BC58" s="2"/>
      <c r="BD58" s="2"/>
      <c r="BE58" s="2"/>
      <c r="BF58" s="2"/>
    </row>
    <row r="59" spans="1:58" s="1" customFormat="1" ht="18" customHeight="1">
      <c r="A59" s="607"/>
      <c r="B59" s="608"/>
      <c r="C59" s="608"/>
      <c r="D59" s="608"/>
      <c r="E59" s="609"/>
      <c r="F59" s="600" t="s">
        <v>15</v>
      </c>
      <c r="G59" s="601"/>
      <c r="H59" s="601"/>
      <c r="I59" s="601"/>
      <c r="J59" s="602"/>
      <c r="K59" s="61" t="s">
        <v>45</v>
      </c>
      <c r="L59" s="8"/>
      <c r="M59" s="8"/>
      <c r="N59" s="8"/>
      <c r="O59" s="8"/>
      <c r="P59" s="8"/>
      <c r="Q59" s="8"/>
      <c r="R59" s="532"/>
      <c r="S59" s="532"/>
      <c r="T59" s="532"/>
      <c r="U59" s="532"/>
      <c r="V59" s="532"/>
      <c r="W59" s="532"/>
      <c r="X59" s="532"/>
      <c r="Y59" s="532"/>
      <c r="Z59" s="532"/>
      <c r="AA59" s="532"/>
      <c r="AB59" s="532"/>
      <c r="AC59" s="532"/>
      <c r="AD59" s="532"/>
      <c r="AE59" s="532"/>
      <c r="AF59" s="532"/>
      <c r="AG59" s="532"/>
      <c r="AH59" s="532"/>
      <c r="AI59" s="532"/>
      <c r="AJ59" s="532"/>
      <c r="AK59" s="533"/>
      <c r="AL59" s="27"/>
      <c r="AM59" s="2"/>
      <c r="AN59" s="2"/>
      <c r="AO59" s="2"/>
      <c r="AP59" s="2"/>
      <c r="AQ59" s="2"/>
      <c r="AR59" s="2"/>
      <c r="AS59" s="2"/>
      <c r="AT59" s="2"/>
      <c r="AU59" s="2"/>
      <c r="AV59" s="2"/>
      <c r="AW59" s="2"/>
      <c r="AX59" s="2"/>
      <c r="AY59" s="2"/>
      <c r="AZ59" s="2"/>
      <c r="BA59" s="2"/>
      <c r="BB59" s="2"/>
      <c r="BC59" s="2"/>
      <c r="BD59" s="2"/>
      <c r="BE59" s="2"/>
      <c r="BF59" s="2"/>
    </row>
    <row r="60" spans="1:58" s="1" customFormat="1" ht="18" customHeight="1">
      <c r="A60" s="610"/>
      <c r="B60" s="604"/>
      <c r="C60" s="604"/>
      <c r="D60" s="604"/>
      <c r="E60" s="605"/>
      <c r="F60" s="603"/>
      <c r="G60" s="604"/>
      <c r="H60" s="604"/>
      <c r="I60" s="604"/>
      <c r="J60" s="605"/>
      <c r="K60" s="133" t="s">
        <v>47</v>
      </c>
      <c r="L60" s="139"/>
      <c r="M60" s="12"/>
      <c r="N60" s="38"/>
      <c r="O60" s="38"/>
      <c r="P60" s="38"/>
      <c r="Q60" s="38"/>
      <c r="R60" s="134"/>
      <c r="S60" s="288"/>
      <c r="T60" s="134"/>
      <c r="U60" s="134"/>
      <c r="V60" s="134"/>
      <c r="W60" s="134"/>
      <c r="X60" s="134"/>
      <c r="Y60" s="134"/>
      <c r="Z60" s="134"/>
      <c r="AA60" s="134"/>
      <c r="AB60" s="134"/>
      <c r="AC60" s="134"/>
      <c r="AD60" s="134"/>
      <c r="AE60" s="134"/>
      <c r="AF60" s="134"/>
      <c r="AG60" s="134"/>
      <c r="AH60" s="134"/>
      <c r="AI60" s="134"/>
      <c r="AJ60" s="134"/>
      <c r="AK60" s="135"/>
      <c r="AL60" s="28"/>
      <c r="AM60" s="2"/>
      <c r="AN60" s="2"/>
      <c r="AO60" s="2"/>
      <c r="AP60" s="2"/>
      <c r="AQ60" s="2"/>
      <c r="AR60" s="2"/>
      <c r="AS60" s="2"/>
      <c r="AT60" s="2"/>
      <c r="AU60" s="2"/>
      <c r="AV60" s="2"/>
      <c r="AW60" s="2"/>
      <c r="AX60" s="2"/>
      <c r="AY60" s="2"/>
      <c r="AZ60" s="2"/>
      <c r="BA60" s="2"/>
      <c r="BB60" s="2"/>
      <c r="BC60" s="2"/>
      <c r="BD60" s="2"/>
      <c r="BE60" s="2"/>
      <c r="BF60" s="2"/>
    </row>
    <row r="61" spans="1:58" s="1" customFormat="1" ht="12" customHeight="1">
      <c r="A61" s="579" t="s">
        <v>5</v>
      </c>
      <c r="B61" s="580"/>
      <c r="C61" s="580"/>
      <c r="D61" s="580"/>
      <c r="E61" s="581"/>
      <c r="F61" s="574" t="s">
        <v>63</v>
      </c>
      <c r="G61" s="574"/>
      <c r="H61" s="574"/>
      <c r="I61" s="574"/>
      <c r="J61" s="574"/>
      <c r="K61" s="17" t="s">
        <v>33</v>
      </c>
      <c r="L61" s="29"/>
      <c r="M61" s="29"/>
      <c r="N61" s="29"/>
      <c r="O61" s="29"/>
      <c r="P61" s="29"/>
      <c r="Q61" s="29"/>
      <c r="R61" s="624" t="s">
        <v>75</v>
      </c>
      <c r="S61" s="624"/>
      <c r="T61" s="624"/>
      <c r="U61" s="624"/>
      <c r="V61" s="624"/>
      <c r="W61" s="624"/>
      <c r="X61" s="624"/>
      <c r="Y61" s="624"/>
      <c r="Z61" s="624"/>
      <c r="AA61" s="624"/>
      <c r="AB61" s="624"/>
      <c r="AC61" s="624"/>
      <c r="AD61" s="624"/>
      <c r="AE61" s="624"/>
      <c r="AF61" s="624"/>
      <c r="AG61" s="624"/>
      <c r="AH61" s="624"/>
      <c r="AI61" s="624"/>
      <c r="AJ61" s="624"/>
      <c r="AK61" s="625"/>
      <c r="AM61" s="2"/>
      <c r="AN61" s="2"/>
      <c r="AO61" s="2"/>
      <c r="AP61" s="2"/>
      <c r="AQ61" s="2"/>
      <c r="AR61" s="2"/>
      <c r="AS61" s="2"/>
      <c r="AT61" s="2"/>
      <c r="AU61" s="2"/>
      <c r="AV61" s="2"/>
      <c r="AW61" s="2"/>
      <c r="AX61" s="2"/>
      <c r="AY61" s="2"/>
      <c r="AZ61" s="2"/>
      <c r="BA61" s="2"/>
      <c r="BB61" s="2"/>
      <c r="BC61" s="2"/>
      <c r="BD61" s="2"/>
      <c r="BE61" s="2"/>
      <c r="BF61" s="2"/>
    </row>
    <row r="62" spans="1:58" s="1" customFormat="1" ht="25.5" customHeight="1">
      <c r="A62" s="579"/>
      <c r="B62" s="580"/>
      <c r="C62" s="580"/>
      <c r="D62" s="580"/>
      <c r="E62" s="581"/>
      <c r="F62" s="574"/>
      <c r="G62" s="574"/>
      <c r="H62" s="574"/>
      <c r="I62" s="574"/>
      <c r="J62" s="574"/>
      <c r="K62" s="12"/>
      <c r="L62" s="12"/>
      <c r="M62" s="12"/>
      <c r="N62" s="12"/>
      <c r="O62" s="12"/>
      <c r="P62" s="12"/>
      <c r="Q62" s="12"/>
      <c r="R62" s="12"/>
      <c r="S62" s="283"/>
      <c r="T62" s="12"/>
      <c r="U62" s="12"/>
      <c r="V62" s="12"/>
      <c r="W62" s="12"/>
      <c r="X62" s="12"/>
      <c r="Y62" s="12"/>
      <c r="Z62" s="12"/>
      <c r="AA62" s="12"/>
      <c r="AB62" s="12"/>
      <c r="AC62" s="12"/>
      <c r="AD62" s="12"/>
      <c r="AE62" s="12"/>
      <c r="AF62" s="534"/>
      <c r="AG62" s="534"/>
      <c r="AH62" s="534"/>
      <c r="AI62" s="534"/>
      <c r="AJ62" s="534"/>
      <c r="AK62" s="535"/>
      <c r="AM62" s="2"/>
      <c r="AN62" s="2"/>
      <c r="AO62" s="2"/>
      <c r="AP62" s="2"/>
      <c r="AQ62" s="2"/>
      <c r="AR62" s="2"/>
      <c r="AS62" s="2"/>
      <c r="AT62" s="2"/>
      <c r="AU62" s="2"/>
      <c r="AV62" s="2"/>
      <c r="AW62" s="2"/>
      <c r="AX62" s="2"/>
      <c r="AY62" s="2"/>
      <c r="AZ62" s="2"/>
      <c r="BA62" s="2"/>
      <c r="BB62" s="2"/>
      <c r="BC62" s="2"/>
      <c r="BD62" s="2"/>
      <c r="BE62" s="2"/>
      <c r="BF62" s="2"/>
    </row>
    <row r="63" spans="1:58" s="1" customFormat="1" ht="15.75" customHeight="1">
      <c r="A63" s="579"/>
      <c r="B63" s="580"/>
      <c r="C63" s="580"/>
      <c r="D63" s="580"/>
      <c r="E63" s="581"/>
      <c r="F63" s="574" t="s">
        <v>64</v>
      </c>
      <c r="G63" s="574"/>
      <c r="H63" s="574"/>
      <c r="I63" s="574"/>
      <c r="J63" s="574"/>
      <c r="K63" s="78" t="s">
        <v>45</v>
      </c>
      <c r="L63" s="140"/>
      <c r="M63" s="8"/>
      <c r="N63" s="8"/>
      <c r="O63" s="8"/>
      <c r="P63" s="8"/>
      <c r="Q63" s="8"/>
      <c r="R63" s="8"/>
      <c r="S63" s="289"/>
      <c r="T63" s="8"/>
      <c r="U63" s="8"/>
      <c r="V63" s="8"/>
      <c r="W63" s="8"/>
      <c r="X63" s="78"/>
      <c r="Y63" s="78" t="s">
        <v>0</v>
      </c>
      <c r="Z63" s="78"/>
      <c r="AA63" s="42"/>
      <c r="AB63" s="42"/>
      <c r="AC63" s="42"/>
      <c r="AD63" s="42"/>
      <c r="AE63" s="42"/>
      <c r="AF63" s="42"/>
      <c r="AG63" s="42"/>
      <c r="AH63" s="42"/>
      <c r="AI63" s="42"/>
      <c r="AJ63" s="42"/>
      <c r="AK63" s="75"/>
      <c r="AM63" s="2"/>
      <c r="AN63" s="2"/>
      <c r="AO63" s="2"/>
      <c r="AP63" s="2"/>
      <c r="AQ63" s="2"/>
      <c r="AR63" s="2"/>
      <c r="AS63" s="2"/>
      <c r="AT63" s="2"/>
      <c r="AU63" s="2"/>
      <c r="AV63" s="2"/>
      <c r="AW63" s="2"/>
      <c r="AX63" s="2"/>
      <c r="AY63" s="2"/>
      <c r="AZ63" s="2"/>
      <c r="BA63" s="2"/>
      <c r="BB63" s="2"/>
      <c r="BC63" s="2"/>
      <c r="BD63" s="2"/>
      <c r="BE63" s="2"/>
      <c r="BF63" s="2"/>
    </row>
    <row r="64" spans="1:58" s="1" customFormat="1" ht="18" customHeight="1">
      <c r="A64" s="567"/>
      <c r="B64" s="568"/>
      <c r="C64" s="568"/>
      <c r="D64" s="568"/>
      <c r="E64" s="569"/>
      <c r="F64" s="574"/>
      <c r="G64" s="574"/>
      <c r="H64" s="574"/>
      <c r="I64" s="574"/>
      <c r="J64" s="574"/>
      <c r="K64" s="74" t="s">
        <v>65</v>
      </c>
      <c r="L64" s="74"/>
      <c r="M64" s="38"/>
      <c r="N64" s="38"/>
      <c r="O64" s="38"/>
      <c r="P64" s="38"/>
      <c r="Q64" s="38"/>
      <c r="R64" s="536"/>
      <c r="S64" s="536"/>
      <c r="T64" s="536"/>
      <c r="U64" s="536"/>
      <c r="V64" s="536"/>
      <c r="W64" s="536"/>
      <c r="X64" s="536"/>
      <c r="Y64" s="536"/>
      <c r="Z64" s="536"/>
      <c r="AA64" s="536"/>
      <c r="AB64" s="536"/>
      <c r="AC64" s="536"/>
      <c r="AD64" s="536"/>
      <c r="AE64" s="536"/>
      <c r="AF64" s="536"/>
      <c r="AG64" s="536"/>
      <c r="AH64" s="536"/>
      <c r="AI64" s="536"/>
      <c r="AJ64" s="536"/>
      <c r="AK64" s="537"/>
      <c r="AM64" s="2"/>
      <c r="AN64" s="2"/>
      <c r="AO64" s="2"/>
      <c r="AP64" s="2"/>
      <c r="AQ64" s="2"/>
      <c r="AR64" s="2"/>
      <c r="AS64" s="2"/>
      <c r="AT64" s="2"/>
      <c r="AU64" s="2"/>
      <c r="AV64" s="2"/>
      <c r="AW64" s="2"/>
      <c r="AX64" s="2"/>
      <c r="AY64" s="2"/>
      <c r="AZ64" s="2"/>
      <c r="BA64" s="2"/>
      <c r="BB64" s="2"/>
      <c r="BC64" s="2"/>
      <c r="BD64" s="2"/>
      <c r="BE64" s="2"/>
      <c r="BF64" s="2"/>
    </row>
    <row r="65" spans="1:58" s="1" customFormat="1" ht="13.5">
      <c r="A65" s="564" t="s">
        <v>20</v>
      </c>
      <c r="B65" s="565"/>
      <c r="C65" s="565"/>
      <c r="D65" s="565"/>
      <c r="E65" s="566"/>
      <c r="F65" s="626" t="s">
        <v>13</v>
      </c>
      <c r="G65" s="565"/>
      <c r="H65" s="565"/>
      <c r="I65" s="565"/>
      <c r="J65" s="566"/>
      <c r="K65" s="39" t="s">
        <v>35</v>
      </c>
      <c r="L65" s="17"/>
      <c r="M65" s="17"/>
      <c r="N65" s="17"/>
      <c r="O65" s="17"/>
      <c r="P65" s="17"/>
      <c r="Q65" s="17"/>
      <c r="R65" s="616"/>
      <c r="S65" s="616"/>
      <c r="T65" s="616"/>
      <c r="U65" s="616"/>
      <c r="V65" s="616"/>
      <c r="W65" s="616"/>
      <c r="X65" s="616"/>
      <c r="Y65" s="616"/>
      <c r="Z65" s="616"/>
      <c r="AA65" s="616"/>
      <c r="AB65" s="616"/>
      <c r="AC65" s="616"/>
      <c r="AD65" s="616"/>
      <c r="AE65" s="616"/>
      <c r="AF65" s="616"/>
      <c r="AG65" s="616"/>
      <c r="AH65" s="616"/>
      <c r="AI65" s="616"/>
      <c r="AJ65" s="616"/>
      <c r="AK65" s="617"/>
      <c r="AM65" s="2"/>
      <c r="AN65" s="2"/>
      <c r="AO65" s="2"/>
      <c r="AP65" s="2"/>
      <c r="AQ65" s="2"/>
      <c r="AR65" s="2"/>
      <c r="AS65" s="2"/>
      <c r="AT65" s="2"/>
      <c r="AU65" s="2"/>
      <c r="AV65" s="2"/>
      <c r="AW65" s="2"/>
      <c r="AX65" s="2"/>
      <c r="AY65" s="2"/>
      <c r="AZ65" s="2"/>
      <c r="BA65" s="2"/>
      <c r="BB65" s="2"/>
      <c r="BC65" s="2"/>
      <c r="BD65" s="2"/>
      <c r="BE65" s="2"/>
      <c r="BF65" s="2"/>
    </row>
    <row r="66" spans="1:58" s="1" customFormat="1" ht="26.25" customHeight="1">
      <c r="A66" s="579"/>
      <c r="B66" s="580"/>
      <c r="C66" s="580"/>
      <c r="D66" s="580"/>
      <c r="E66" s="581"/>
      <c r="F66" s="645"/>
      <c r="G66" s="568"/>
      <c r="H66" s="568"/>
      <c r="I66" s="568"/>
      <c r="J66" s="569"/>
      <c r="K66" s="41"/>
      <c r="L66" s="12"/>
      <c r="M66" s="534"/>
      <c r="N66" s="534"/>
      <c r="O66" s="534"/>
      <c r="P66" s="534"/>
      <c r="Q66" s="534"/>
      <c r="R66" s="534"/>
      <c r="S66" s="534"/>
      <c r="T66" s="534"/>
      <c r="U66" s="534"/>
      <c r="V66" s="534"/>
      <c r="W66" s="534"/>
      <c r="X66" s="534"/>
      <c r="Y66" s="534"/>
      <c r="Z66" s="534"/>
      <c r="AA66" s="534"/>
      <c r="AB66" s="12" t="s">
        <v>2</v>
      </c>
      <c r="AC66" s="12"/>
      <c r="AD66" s="12"/>
      <c r="AE66" s="12"/>
      <c r="AF66" s="534"/>
      <c r="AG66" s="534"/>
      <c r="AH66" s="534"/>
      <c r="AI66" s="534"/>
      <c r="AJ66" s="534"/>
      <c r="AK66" s="535"/>
      <c r="AM66" s="2"/>
      <c r="AN66" s="2"/>
      <c r="AO66" s="2"/>
      <c r="AP66" s="2"/>
      <c r="AQ66" s="2"/>
      <c r="AR66" s="2"/>
      <c r="AS66" s="2"/>
      <c r="AT66" s="2"/>
      <c r="AU66" s="2"/>
      <c r="AV66" s="2"/>
      <c r="AW66" s="2"/>
      <c r="AX66" s="2"/>
      <c r="AY66" s="2"/>
      <c r="AZ66" s="2"/>
      <c r="BA66" s="2"/>
      <c r="BB66" s="2"/>
      <c r="BC66" s="2"/>
      <c r="BD66" s="2"/>
      <c r="BE66" s="2"/>
      <c r="BF66" s="2"/>
    </row>
    <row r="67" spans="1:58" s="1" customFormat="1" ht="26.1" customHeight="1">
      <c r="A67" s="579"/>
      <c r="B67" s="580"/>
      <c r="C67" s="580"/>
      <c r="D67" s="580"/>
      <c r="E67" s="581"/>
      <c r="F67" s="626" t="s">
        <v>12</v>
      </c>
      <c r="G67" s="565"/>
      <c r="H67" s="565"/>
      <c r="I67" s="565"/>
      <c r="J67" s="566"/>
      <c r="K67" s="94" t="s">
        <v>36</v>
      </c>
      <c r="L67" s="95"/>
      <c r="M67" s="95"/>
      <c r="N67" s="95"/>
      <c r="O67" s="95"/>
      <c r="P67" s="95"/>
      <c r="Q67" s="95"/>
      <c r="R67" s="95"/>
      <c r="S67" s="284"/>
      <c r="T67" s="95"/>
      <c r="U67" s="95"/>
      <c r="V67" s="95"/>
      <c r="W67" s="95"/>
      <c r="X67" s="95"/>
      <c r="Y67" s="95"/>
      <c r="Z67" s="95"/>
      <c r="AA67" s="95"/>
      <c r="AB67" s="95"/>
      <c r="AC67" s="95"/>
      <c r="AD67" s="95"/>
      <c r="AE67" s="95"/>
      <c r="AF67" s="95"/>
      <c r="AG67" s="95"/>
      <c r="AH67" s="95"/>
      <c r="AI67" s="95"/>
      <c r="AJ67" s="95"/>
      <c r="AK67" s="96"/>
      <c r="AM67" s="2"/>
      <c r="AN67" s="2"/>
      <c r="AO67" s="2"/>
      <c r="AP67" s="2"/>
      <c r="AQ67" s="2"/>
      <c r="AR67" s="2"/>
      <c r="AS67" s="2"/>
      <c r="AT67" s="2"/>
      <c r="AU67" s="2"/>
      <c r="AV67" s="2"/>
      <c r="AW67" s="2"/>
      <c r="AX67" s="2"/>
      <c r="AY67" s="2"/>
      <c r="AZ67" s="2"/>
      <c r="BA67" s="2"/>
      <c r="BB67" s="2"/>
      <c r="BC67" s="2"/>
      <c r="BD67" s="2"/>
      <c r="BE67" s="2"/>
      <c r="BF67" s="2"/>
    </row>
    <row r="68" spans="1:58" s="1" customFormat="1" ht="15.75" customHeight="1">
      <c r="A68" s="579"/>
      <c r="B68" s="580"/>
      <c r="C68" s="580"/>
      <c r="D68" s="580"/>
      <c r="E68" s="581"/>
      <c r="F68" s="627"/>
      <c r="G68" s="580"/>
      <c r="H68" s="580"/>
      <c r="I68" s="580"/>
      <c r="J68" s="581"/>
      <c r="K68" s="99" t="s">
        <v>45</v>
      </c>
      <c r="L68" s="141"/>
      <c r="M68" s="91"/>
      <c r="N68" s="91"/>
      <c r="O68" s="91"/>
      <c r="P68" s="91"/>
      <c r="Q68" s="91"/>
      <c r="R68" s="91"/>
      <c r="S68" s="285"/>
      <c r="T68" s="91"/>
      <c r="U68" s="91"/>
      <c r="V68" s="91"/>
      <c r="W68" s="91"/>
      <c r="X68" s="79"/>
      <c r="Y68" s="79" t="s">
        <v>46</v>
      </c>
      <c r="Z68" s="79"/>
      <c r="AA68" s="618"/>
      <c r="AB68" s="618"/>
      <c r="AC68" s="618"/>
      <c r="AD68" s="618"/>
      <c r="AE68" s="618"/>
      <c r="AF68" s="618"/>
      <c r="AG68" s="618"/>
      <c r="AH68" s="618"/>
      <c r="AI68" s="618"/>
      <c r="AJ68" s="618"/>
      <c r="AK68" s="619"/>
      <c r="AM68" s="2"/>
      <c r="AN68" s="2"/>
      <c r="AO68" s="2"/>
      <c r="AP68" s="2"/>
      <c r="AQ68" s="2"/>
      <c r="AR68" s="2"/>
      <c r="AS68" s="2"/>
      <c r="AT68" s="2"/>
      <c r="AU68" s="2"/>
      <c r="AV68" s="2"/>
      <c r="AW68" s="2"/>
      <c r="AX68" s="2"/>
      <c r="AY68" s="2"/>
      <c r="AZ68" s="2"/>
      <c r="BA68" s="2"/>
      <c r="BB68" s="2"/>
      <c r="BC68" s="2"/>
      <c r="BD68" s="2"/>
      <c r="BE68" s="2"/>
      <c r="BF68" s="2"/>
    </row>
    <row r="69" spans="1:58" s="1" customFormat="1" ht="19.5" customHeight="1" thickBot="1">
      <c r="A69" s="613"/>
      <c r="B69" s="614"/>
      <c r="C69" s="614"/>
      <c r="D69" s="614"/>
      <c r="E69" s="615"/>
      <c r="F69" s="628"/>
      <c r="G69" s="614"/>
      <c r="H69" s="614"/>
      <c r="I69" s="614"/>
      <c r="J69" s="615"/>
      <c r="K69" s="124" t="s">
        <v>47</v>
      </c>
      <c r="L69" s="160"/>
      <c r="M69" s="125"/>
      <c r="N69" s="125"/>
      <c r="O69" s="125"/>
      <c r="P69" s="125"/>
      <c r="Q69" s="125"/>
      <c r="R69" s="620"/>
      <c r="S69" s="620"/>
      <c r="T69" s="620"/>
      <c r="U69" s="620"/>
      <c r="V69" s="620"/>
      <c r="W69" s="620"/>
      <c r="X69" s="620"/>
      <c r="Y69" s="620"/>
      <c r="Z69" s="620"/>
      <c r="AA69" s="620"/>
      <c r="AB69" s="620"/>
      <c r="AC69" s="620"/>
      <c r="AD69" s="620"/>
      <c r="AE69" s="620"/>
      <c r="AF69" s="620"/>
      <c r="AG69" s="620"/>
      <c r="AH69" s="620"/>
      <c r="AI69" s="620"/>
      <c r="AJ69" s="620"/>
      <c r="AK69" s="621"/>
      <c r="AM69" s="2"/>
      <c r="AN69" s="2"/>
      <c r="AO69" s="2"/>
      <c r="AP69" s="2"/>
      <c r="AQ69" s="2"/>
      <c r="AR69" s="2"/>
      <c r="AS69" s="2"/>
      <c r="AT69" s="2"/>
      <c r="AU69" s="2"/>
      <c r="AV69" s="2"/>
      <c r="AW69" s="2"/>
      <c r="AX69" s="2"/>
      <c r="AY69" s="2"/>
      <c r="AZ69" s="2"/>
      <c r="BA69" s="2"/>
      <c r="BB69" s="2"/>
      <c r="BC69" s="2"/>
      <c r="BD69" s="2"/>
      <c r="BE69" s="2"/>
      <c r="BF69" s="2"/>
    </row>
    <row r="70" spans="1:58" s="1" customFormat="1" ht="20.25" customHeight="1">
      <c r="A70" s="599" t="s">
        <v>66</v>
      </c>
      <c r="B70" s="599"/>
      <c r="C70" s="599"/>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99"/>
      <c r="AD70" s="599"/>
      <c r="AE70" s="599"/>
      <c r="AF70" s="599"/>
      <c r="AG70" s="599"/>
      <c r="AH70" s="599"/>
      <c r="AI70" s="599"/>
      <c r="AJ70" s="599"/>
      <c r="AK70" s="599"/>
      <c r="AL70" s="28"/>
      <c r="AM70" s="2"/>
      <c r="AN70" s="2"/>
      <c r="AO70" s="2"/>
      <c r="AP70" s="2"/>
      <c r="AQ70" s="2"/>
      <c r="AR70" s="2"/>
      <c r="AS70" s="2"/>
      <c r="AT70" s="2"/>
      <c r="AU70" s="2"/>
      <c r="AV70" s="2"/>
      <c r="AW70" s="2"/>
      <c r="AX70" s="2"/>
      <c r="AY70" s="2"/>
      <c r="AZ70" s="2"/>
      <c r="BA70" s="2"/>
      <c r="BB70" s="2"/>
      <c r="BC70" s="2"/>
      <c r="BD70" s="2"/>
      <c r="BE70" s="2"/>
      <c r="BF70" s="2"/>
    </row>
    <row r="71" spans="1:58" s="1" customFormat="1" ht="40.5" customHeight="1">
      <c r="A71" s="48"/>
      <c r="B71" s="63"/>
      <c r="C71" s="63"/>
      <c r="D71" s="63"/>
      <c r="E71" s="63"/>
      <c r="F71" s="63"/>
      <c r="G71" s="63"/>
      <c r="H71" s="63"/>
      <c r="I71" s="63"/>
      <c r="J71" s="63"/>
      <c r="K71" s="63"/>
      <c r="L71" s="63"/>
      <c r="M71" s="63"/>
      <c r="N71" s="63"/>
      <c r="O71" s="63"/>
      <c r="P71" s="63"/>
      <c r="Q71" s="63"/>
      <c r="R71" s="63"/>
      <c r="S71" s="290"/>
      <c r="T71" s="63"/>
      <c r="U71" s="63"/>
      <c r="V71" s="63"/>
      <c r="W71" s="63"/>
      <c r="X71" s="63"/>
      <c r="Y71" s="63"/>
      <c r="Z71" s="63"/>
      <c r="AA71" s="63"/>
      <c r="AB71" s="63"/>
      <c r="AC71" s="63"/>
      <c r="AD71" s="63"/>
      <c r="AE71" s="63"/>
      <c r="AF71" s="63"/>
      <c r="AG71" s="63"/>
      <c r="AH71" s="63"/>
      <c r="AI71" s="63"/>
      <c r="AJ71" s="63"/>
      <c r="AK71" s="28"/>
      <c r="AL71" s="28"/>
      <c r="AM71" s="2"/>
      <c r="AN71" s="2"/>
      <c r="AO71" s="2"/>
      <c r="AP71" s="2"/>
      <c r="AQ71" s="2"/>
      <c r="AR71" s="2"/>
      <c r="AS71" s="2"/>
      <c r="AT71" s="2"/>
      <c r="AU71" s="2"/>
      <c r="AV71" s="2"/>
      <c r="AW71" s="2"/>
      <c r="AX71" s="2"/>
      <c r="AY71" s="2"/>
      <c r="AZ71" s="2"/>
      <c r="BA71" s="2"/>
      <c r="BB71" s="2"/>
      <c r="BC71" s="2"/>
      <c r="BD71" s="2"/>
      <c r="BE71" s="2"/>
      <c r="BF71" s="2"/>
    </row>
    <row r="72" spans="1:58" s="2" customFormat="1" ht="34.5" customHeight="1">
      <c r="S72" s="291"/>
    </row>
    <row r="73" spans="1:58" s="2" customFormat="1" ht="20.100000000000001" customHeight="1">
      <c r="S73" s="291"/>
    </row>
    <row r="74" spans="1:58" s="2" customFormat="1" ht="20.100000000000001" customHeight="1">
      <c r="S74" s="291"/>
    </row>
    <row r="75" spans="1:58" s="2" customFormat="1" ht="20.100000000000001" customHeight="1">
      <c r="S75" s="291"/>
    </row>
    <row r="76" spans="1:58" s="2" customFormat="1" ht="20.100000000000001" customHeight="1">
      <c r="S76" s="291"/>
    </row>
    <row r="77" spans="1:58" s="2" customFormat="1" ht="20.100000000000001" customHeight="1">
      <c r="S77" s="291"/>
    </row>
    <row r="78" spans="1:58" s="2" customFormat="1" ht="20.100000000000001" customHeight="1">
      <c r="S78" s="291"/>
    </row>
    <row r="79" spans="1:58" s="2" customFormat="1" ht="20.100000000000001" customHeight="1">
      <c r="S79" s="291"/>
    </row>
    <row r="80" spans="1:58" s="2" customFormat="1" ht="20.100000000000001" customHeight="1">
      <c r="S80" s="291"/>
    </row>
    <row r="81" spans="19:19" s="2" customFormat="1" ht="20.100000000000001" customHeight="1">
      <c r="S81" s="291"/>
    </row>
    <row r="82" spans="19:19" s="2" customFormat="1" ht="20.100000000000001" customHeight="1">
      <c r="S82" s="291"/>
    </row>
    <row r="83" spans="19:19" s="2" customFormat="1" ht="20.100000000000001" customHeight="1">
      <c r="S83" s="291"/>
    </row>
    <row r="84" spans="19:19" s="2" customFormat="1" ht="20.100000000000001" customHeight="1">
      <c r="S84" s="291"/>
    </row>
    <row r="85" spans="19:19" s="2" customFormat="1" ht="20.100000000000001" customHeight="1">
      <c r="S85" s="291"/>
    </row>
    <row r="86" spans="19:19" s="2" customFormat="1" ht="20.100000000000001" customHeight="1">
      <c r="S86" s="291"/>
    </row>
    <row r="87" spans="19:19" s="2" customFormat="1" ht="20.100000000000001" customHeight="1">
      <c r="S87" s="291"/>
    </row>
    <row r="88" spans="19:19" s="2" customFormat="1" ht="20.100000000000001" customHeight="1">
      <c r="S88" s="291"/>
    </row>
    <row r="89" spans="19:19" s="2" customFormat="1" ht="20.100000000000001" customHeight="1">
      <c r="S89" s="291"/>
    </row>
    <row r="90" spans="19:19" s="2" customFormat="1" ht="20.100000000000001" customHeight="1">
      <c r="S90" s="291"/>
    </row>
    <row r="91" spans="19:19" s="2" customFormat="1" ht="20.100000000000001" customHeight="1">
      <c r="S91" s="291"/>
    </row>
    <row r="92" spans="19:19" s="2" customFormat="1" ht="20.100000000000001" customHeight="1">
      <c r="S92" s="291"/>
    </row>
    <row r="93" spans="19:19" s="2" customFormat="1" ht="20.100000000000001" customHeight="1">
      <c r="S93" s="291"/>
    </row>
    <row r="94" spans="19:19" s="2" customFormat="1" ht="20.100000000000001" customHeight="1">
      <c r="S94" s="291"/>
    </row>
    <row r="95" spans="19:19" s="2" customFormat="1" ht="20.100000000000001" customHeight="1">
      <c r="S95" s="291"/>
    </row>
    <row r="96" spans="19:19" s="2" customFormat="1" ht="20.100000000000001" customHeight="1">
      <c r="S96" s="291"/>
    </row>
    <row r="97" spans="19:19" s="2" customFormat="1" ht="20.100000000000001" customHeight="1">
      <c r="S97" s="291"/>
    </row>
    <row r="98" spans="19:19" s="2" customFormat="1" ht="20.100000000000001" customHeight="1">
      <c r="S98" s="291"/>
    </row>
    <row r="99" spans="19:19" s="2" customFormat="1" ht="20.100000000000001" customHeight="1">
      <c r="S99" s="291"/>
    </row>
    <row r="100" spans="19:19" s="2" customFormat="1" ht="20.100000000000001" customHeight="1">
      <c r="S100" s="291"/>
    </row>
    <row r="101" spans="19:19" s="2" customFormat="1" ht="20.100000000000001" customHeight="1">
      <c r="S101" s="291"/>
    </row>
    <row r="102" spans="19:19" s="2" customFormat="1" ht="20.100000000000001" customHeight="1">
      <c r="S102" s="291"/>
    </row>
    <row r="103" spans="19:19" s="2" customFormat="1" ht="20.100000000000001" customHeight="1">
      <c r="S103" s="291"/>
    </row>
    <row r="104" spans="19:19" s="2" customFormat="1" ht="20.100000000000001" customHeight="1">
      <c r="S104" s="291"/>
    </row>
    <row r="105" spans="19:19" s="2" customFormat="1" ht="20.100000000000001" customHeight="1">
      <c r="S105" s="291"/>
    </row>
    <row r="106" spans="19:19" s="2" customFormat="1" ht="20.100000000000001" customHeight="1">
      <c r="S106" s="291"/>
    </row>
    <row r="107" spans="19:19" s="2" customFormat="1" ht="20.100000000000001" customHeight="1">
      <c r="S107" s="291"/>
    </row>
    <row r="108" spans="19:19" s="2" customFormat="1" ht="20.100000000000001" customHeight="1">
      <c r="S108" s="291"/>
    </row>
    <row r="109" spans="19:19" s="2" customFormat="1" ht="20.100000000000001" customHeight="1">
      <c r="S109" s="291"/>
    </row>
    <row r="110" spans="19:19" s="2" customFormat="1" ht="20.100000000000001" customHeight="1">
      <c r="S110" s="291"/>
    </row>
    <row r="111" spans="19:19" s="2" customFormat="1" ht="20.100000000000001" customHeight="1">
      <c r="S111" s="291"/>
    </row>
    <row r="112" spans="19:19" s="2" customFormat="1" ht="20.100000000000001" customHeight="1">
      <c r="S112" s="291"/>
    </row>
    <row r="113" spans="19:19" s="2" customFormat="1" ht="20.100000000000001" customHeight="1">
      <c r="S113" s="291"/>
    </row>
    <row r="114" spans="19:19" s="2" customFormat="1" ht="20.100000000000001" customHeight="1">
      <c r="S114" s="291"/>
    </row>
    <row r="115" spans="19:19" s="2" customFormat="1" ht="20.100000000000001" customHeight="1">
      <c r="S115" s="291"/>
    </row>
    <row r="116" spans="19:19" s="2" customFormat="1" ht="20.100000000000001" customHeight="1">
      <c r="S116" s="291"/>
    </row>
    <row r="117" spans="19:19" s="2" customFormat="1" ht="20.100000000000001" customHeight="1">
      <c r="S117" s="291"/>
    </row>
    <row r="118" spans="19:19" s="2" customFormat="1" ht="20.100000000000001" customHeight="1">
      <c r="S118" s="291"/>
    </row>
    <row r="119" spans="19:19" s="2" customFormat="1" ht="20.100000000000001" customHeight="1">
      <c r="S119" s="291"/>
    </row>
    <row r="120" spans="19:19" s="2" customFormat="1" ht="20.100000000000001" customHeight="1">
      <c r="S120" s="291"/>
    </row>
    <row r="121" spans="19:19" s="2" customFormat="1" ht="20.100000000000001" customHeight="1">
      <c r="S121" s="291"/>
    </row>
    <row r="122" spans="19:19" s="2" customFormat="1" ht="20.100000000000001" customHeight="1">
      <c r="S122" s="291"/>
    </row>
    <row r="123" spans="19:19" s="2" customFormat="1" ht="20.100000000000001" customHeight="1">
      <c r="S123" s="291"/>
    </row>
    <row r="124" spans="19:19" s="2" customFormat="1" ht="20.100000000000001" customHeight="1">
      <c r="S124" s="291"/>
    </row>
    <row r="125" spans="19:19" s="2" customFormat="1" ht="20.100000000000001" customHeight="1">
      <c r="S125" s="291"/>
    </row>
    <row r="126" spans="19:19" s="2" customFormat="1" ht="20.100000000000001" customHeight="1">
      <c r="S126" s="291"/>
    </row>
    <row r="127" spans="19:19" s="2" customFormat="1" ht="20.100000000000001" customHeight="1">
      <c r="S127" s="291"/>
    </row>
    <row r="128" spans="19:19" s="2" customFormat="1" ht="20.100000000000001" customHeight="1">
      <c r="S128" s="291"/>
    </row>
    <row r="129" spans="19:19" s="2" customFormat="1" ht="20.100000000000001" customHeight="1">
      <c r="S129" s="291"/>
    </row>
    <row r="130" spans="19:19" s="2" customFormat="1" ht="20.100000000000001" customHeight="1">
      <c r="S130" s="291"/>
    </row>
    <row r="131" spans="19:19" s="2" customFormat="1" ht="20.100000000000001" customHeight="1">
      <c r="S131" s="291"/>
    </row>
    <row r="132" spans="19:19" s="2" customFormat="1" ht="20.100000000000001" customHeight="1">
      <c r="S132" s="291"/>
    </row>
    <row r="133" spans="19:19" s="2" customFormat="1" ht="20.100000000000001" customHeight="1">
      <c r="S133" s="291"/>
    </row>
    <row r="134" spans="19:19" s="2" customFormat="1" ht="20.100000000000001" customHeight="1">
      <c r="S134" s="291"/>
    </row>
    <row r="135" spans="19:19" s="2" customFormat="1" ht="20.100000000000001" customHeight="1">
      <c r="S135" s="291"/>
    </row>
    <row r="136" spans="19:19" s="2" customFormat="1" ht="20.100000000000001" customHeight="1">
      <c r="S136" s="291"/>
    </row>
    <row r="137" spans="19:19" s="2" customFormat="1" ht="20.100000000000001" customHeight="1">
      <c r="S137" s="291"/>
    </row>
    <row r="138" spans="19:19" s="2" customFormat="1" ht="20.100000000000001" customHeight="1">
      <c r="S138" s="291"/>
    </row>
    <row r="139" spans="19:19" s="2" customFormat="1" ht="20.100000000000001" customHeight="1">
      <c r="S139" s="291"/>
    </row>
    <row r="140" spans="19:19" s="2" customFormat="1" ht="20.100000000000001" customHeight="1">
      <c r="S140" s="291"/>
    </row>
    <row r="141" spans="19:19" s="2" customFormat="1" ht="20.100000000000001" customHeight="1">
      <c r="S141" s="291"/>
    </row>
    <row r="142" spans="19:19" s="2" customFormat="1" ht="20.100000000000001" customHeight="1">
      <c r="S142" s="291"/>
    </row>
    <row r="143" spans="19:19" s="2" customFormat="1" ht="20.100000000000001" customHeight="1">
      <c r="S143" s="291"/>
    </row>
  </sheetData>
  <protectedRanges>
    <protectedRange password="CF66" sqref="AF13 AG12:AK13" name="範囲1"/>
  </protectedRanges>
  <mergeCells count="104">
    <mergeCell ref="F41:W41"/>
    <mergeCell ref="Y30:AK30"/>
    <mergeCell ref="G29:AK29"/>
    <mergeCell ref="G25:AK25"/>
    <mergeCell ref="Y26:AK26"/>
    <mergeCell ref="F30:W30"/>
    <mergeCell ref="Y40:AK40"/>
    <mergeCell ref="AL10:AQ11"/>
    <mergeCell ref="A37:E37"/>
    <mergeCell ref="A38:E41"/>
    <mergeCell ref="Y37:AD37"/>
    <mergeCell ref="J21:AK21"/>
    <mergeCell ref="G22:AE23"/>
    <mergeCell ref="AH22:AH23"/>
    <mergeCell ref="A27:E30"/>
    <mergeCell ref="A24:E26"/>
    <mergeCell ref="A31:E31"/>
    <mergeCell ref="A32:E33"/>
    <mergeCell ref="A34:E36"/>
    <mergeCell ref="G35:AK35"/>
    <mergeCell ref="F67:J69"/>
    <mergeCell ref="A51:E56"/>
    <mergeCell ref="V51:AK51"/>
    <mergeCell ref="F52:J53"/>
    <mergeCell ref="F54:J56"/>
    <mergeCell ref="AA55:AK55"/>
    <mergeCell ref="R56:AK56"/>
    <mergeCell ref="A57:E60"/>
    <mergeCell ref="AJ42:AK42"/>
    <mergeCell ref="Y50:AD50"/>
    <mergeCell ref="A49:E49"/>
    <mergeCell ref="A50:E50"/>
    <mergeCell ref="F50:W50"/>
    <mergeCell ref="Y42:AD42"/>
    <mergeCell ref="Y43:AD43"/>
    <mergeCell ref="V42:X42"/>
    <mergeCell ref="J47:AK47"/>
    <mergeCell ref="F48:AK48"/>
    <mergeCell ref="F44:J45"/>
    <mergeCell ref="K43:X43"/>
    <mergeCell ref="F57:J58"/>
    <mergeCell ref="F61:J62"/>
    <mergeCell ref="F63:J64"/>
    <mergeCell ref="F65:J66"/>
    <mergeCell ref="A1:AK1"/>
    <mergeCell ref="G3:H3"/>
    <mergeCell ref="A7:C8"/>
    <mergeCell ref="A20:E20"/>
    <mergeCell ref="L15:M15"/>
    <mergeCell ref="L16:M16"/>
    <mergeCell ref="A14:AK14"/>
    <mergeCell ref="A19:E19"/>
    <mergeCell ref="A70:AK70"/>
    <mergeCell ref="F59:J60"/>
    <mergeCell ref="R44:AK44"/>
    <mergeCell ref="R45:AK45"/>
    <mergeCell ref="A42:E46"/>
    <mergeCell ref="AE42:AI42"/>
    <mergeCell ref="F26:W26"/>
    <mergeCell ref="A65:E69"/>
    <mergeCell ref="R65:AK65"/>
    <mergeCell ref="M66:AA66"/>
    <mergeCell ref="AF66:AK66"/>
    <mergeCell ref="AA68:AK68"/>
    <mergeCell ref="R69:AK69"/>
    <mergeCell ref="N27:AK27"/>
    <mergeCell ref="A61:E64"/>
    <mergeCell ref="R61:AK61"/>
    <mergeCell ref="AI58:AK58"/>
    <mergeCell ref="R59:AK59"/>
    <mergeCell ref="AF62:AK62"/>
    <mergeCell ref="R64:AK64"/>
    <mergeCell ref="AJ50:AK50"/>
    <mergeCell ref="AD9:AK13"/>
    <mergeCell ref="B15:G15"/>
    <mergeCell ref="B16:G16"/>
    <mergeCell ref="T15:Y15"/>
    <mergeCell ref="T16:Y16"/>
    <mergeCell ref="AD15:AE15"/>
    <mergeCell ref="AD16:AE16"/>
    <mergeCell ref="A9:C13"/>
    <mergeCell ref="F46:AK46"/>
    <mergeCell ref="A47:E48"/>
    <mergeCell ref="F47:G47"/>
    <mergeCell ref="Y19:AK19"/>
    <mergeCell ref="F42:J42"/>
    <mergeCell ref="F43:J43"/>
    <mergeCell ref="F36:W36"/>
    <mergeCell ref="Y36:AK36"/>
    <mergeCell ref="J38:AK38"/>
    <mergeCell ref="F40:W40"/>
    <mergeCell ref="A21:E23"/>
    <mergeCell ref="Y7:AC8"/>
    <mergeCell ref="Y9:AC13"/>
    <mergeCell ref="AD7:AK8"/>
    <mergeCell ref="D7:G8"/>
    <mergeCell ref="D13:G13"/>
    <mergeCell ref="D9:G12"/>
    <mergeCell ref="K7:N8"/>
    <mergeCell ref="O7:T7"/>
    <mergeCell ref="O8:P8"/>
    <mergeCell ref="Q8:R8"/>
    <mergeCell ref="S8:T8"/>
    <mergeCell ref="U7:X8"/>
  </mergeCells>
  <phoneticPr fontId="2"/>
  <conditionalFormatting sqref="C17">
    <cfRule type="colorScale" priority="1">
      <colorScale>
        <cfvo type="min"/>
        <cfvo type="max"/>
        <color rgb="FFFF7128"/>
        <color rgb="FFFFEF9C"/>
      </colorScale>
    </cfRule>
  </conditionalFormatting>
  <dataValidations count="2">
    <dataValidation type="list" allowBlank="1" showInputMessage="1" showErrorMessage="1" sqref="D13">
      <formula1>"(定価),(2番組目以降半額)"</formula1>
    </dataValidation>
    <dataValidation type="list" allowBlank="1" showInputMessage="1" sqref="T15:Y16">
      <formula1>$B$41:$B$51</formula1>
    </dataValidation>
  </dataValidations>
  <printOptions horizontalCentered="1" verticalCentered="1"/>
  <pageMargins left="0.15748031496062992" right="0.15748031496062992" top="0.15748031496062992" bottom="0.15748031496062992" header="0" footer="0.15748031496062992"/>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0</xdr:colOff>
                    <xdr:row>14</xdr:row>
                    <xdr:rowOff>9525</xdr:rowOff>
                  </from>
                  <to>
                    <xdr:col>1</xdr:col>
                    <xdr:colOff>9525</xdr:colOff>
                    <xdr:row>14</xdr:row>
                    <xdr:rowOff>219075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0</xdr:colOff>
                    <xdr:row>15</xdr:row>
                    <xdr:rowOff>9525</xdr:rowOff>
                  </from>
                  <to>
                    <xdr:col>1</xdr:col>
                    <xdr:colOff>9525</xdr:colOff>
                    <xdr:row>15</xdr:row>
                    <xdr:rowOff>219075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18</xdr:col>
                    <xdr:colOff>0</xdr:colOff>
                    <xdr:row>15</xdr:row>
                    <xdr:rowOff>9525</xdr:rowOff>
                  </from>
                  <to>
                    <xdr:col>18</xdr:col>
                    <xdr:colOff>295275</xdr:colOff>
                    <xdr:row>15</xdr:row>
                    <xdr:rowOff>219075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18</xdr:col>
                    <xdr:colOff>0</xdr:colOff>
                    <xdr:row>14</xdr:row>
                    <xdr:rowOff>9525</xdr:rowOff>
                  </from>
                  <to>
                    <xdr:col>18</xdr:col>
                    <xdr:colOff>295275</xdr:colOff>
                    <xdr:row>14</xdr:row>
                    <xdr:rowOff>219075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5</xdr:col>
                    <xdr:colOff>47625</xdr:colOff>
                    <xdr:row>25</xdr:row>
                    <xdr:rowOff>190500</xdr:rowOff>
                  </from>
                  <to>
                    <xdr:col>6</xdr:col>
                    <xdr:colOff>47625</xdr:colOff>
                    <xdr:row>27</xdr:row>
                    <xdr:rowOff>9525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30</xdr:col>
                    <xdr:colOff>85725</xdr:colOff>
                    <xdr:row>49</xdr:row>
                    <xdr:rowOff>85725</xdr:rowOff>
                  </from>
                  <to>
                    <xdr:col>31</xdr:col>
                    <xdr:colOff>95250</xdr:colOff>
                    <xdr:row>49</xdr:row>
                    <xdr:rowOff>295275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34</xdr:col>
                    <xdr:colOff>95250</xdr:colOff>
                    <xdr:row>49</xdr:row>
                    <xdr:rowOff>85725</xdr:rowOff>
                  </from>
                  <to>
                    <xdr:col>35</xdr:col>
                    <xdr:colOff>104775</xdr:colOff>
                    <xdr:row>49</xdr:row>
                    <xdr:rowOff>295275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13</xdr:col>
                    <xdr:colOff>190500</xdr:colOff>
                    <xdr:row>50</xdr:row>
                    <xdr:rowOff>28575</xdr:rowOff>
                  </from>
                  <to>
                    <xdr:col>14</xdr:col>
                    <xdr:colOff>200025</xdr:colOff>
                    <xdr:row>50</xdr:row>
                    <xdr:rowOff>238125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5</xdr:col>
                    <xdr:colOff>66675</xdr:colOff>
                    <xdr:row>50</xdr:row>
                    <xdr:rowOff>28575</xdr:rowOff>
                  </from>
                  <to>
                    <xdr:col>6</xdr:col>
                    <xdr:colOff>66675</xdr:colOff>
                    <xdr:row>50</xdr:row>
                    <xdr:rowOff>238125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12</xdr:col>
                    <xdr:colOff>200025</xdr:colOff>
                    <xdr:row>56</xdr:row>
                    <xdr:rowOff>9525</xdr:rowOff>
                  </from>
                  <to>
                    <xdr:col>13</xdr:col>
                    <xdr:colOff>200025</xdr:colOff>
                    <xdr:row>56</xdr:row>
                    <xdr:rowOff>219075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21</xdr:col>
                    <xdr:colOff>0</xdr:colOff>
                    <xdr:row>56</xdr:row>
                    <xdr:rowOff>9525</xdr:rowOff>
                  </from>
                  <to>
                    <xdr:col>21</xdr:col>
                    <xdr:colOff>295275</xdr:colOff>
                    <xdr:row>56</xdr:row>
                    <xdr:rowOff>219075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21</xdr:col>
                    <xdr:colOff>0</xdr:colOff>
                    <xdr:row>57</xdr:row>
                    <xdr:rowOff>9525</xdr:rowOff>
                  </from>
                  <to>
                    <xdr:col>21</xdr:col>
                    <xdr:colOff>295275</xdr:colOff>
                    <xdr:row>57</xdr:row>
                    <xdr:rowOff>219075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27</xdr:col>
                    <xdr:colOff>19050</xdr:colOff>
                    <xdr:row>57</xdr:row>
                    <xdr:rowOff>19050</xdr:rowOff>
                  </from>
                  <to>
                    <xdr:col>28</xdr:col>
                    <xdr:colOff>28575</xdr:colOff>
                    <xdr:row>57</xdr:row>
                    <xdr:rowOff>228600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18</xdr:col>
                    <xdr:colOff>0</xdr:colOff>
                    <xdr:row>14</xdr:row>
                    <xdr:rowOff>9525</xdr:rowOff>
                  </from>
                  <to>
                    <xdr:col>19</xdr:col>
                    <xdr:colOff>9525</xdr:colOff>
                    <xdr:row>14</xdr:row>
                    <xdr:rowOff>219075</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18</xdr:col>
                    <xdr:colOff>0</xdr:colOff>
                    <xdr:row>15</xdr:row>
                    <xdr:rowOff>9525</xdr:rowOff>
                  </from>
                  <to>
                    <xdr:col>19</xdr:col>
                    <xdr:colOff>9525</xdr:colOff>
                    <xdr:row>15</xdr:row>
                    <xdr:rowOff>219075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0</xdr:col>
                    <xdr:colOff>0</xdr:colOff>
                    <xdr:row>15</xdr:row>
                    <xdr:rowOff>9525</xdr:rowOff>
                  </from>
                  <to>
                    <xdr:col>1</xdr:col>
                    <xdr:colOff>9525</xdr:colOff>
                    <xdr:row>15</xdr:row>
                    <xdr:rowOff>219075</xdr:rowOff>
                  </to>
                </anchor>
              </controlPr>
            </control>
          </mc:Choice>
        </mc:AlternateContent>
        <mc:AlternateContent xmlns:mc="http://schemas.openxmlformats.org/markup-compatibility/2006">
          <mc:Choice Requires="x14">
            <control shapeId="1063" r:id="rId20" name="Check Box 39">
              <controlPr defaultSize="0" autoFill="0" autoLine="0" autoPict="0">
                <anchor moveWithCells="1">
                  <from>
                    <xdr:col>18</xdr:col>
                    <xdr:colOff>0</xdr:colOff>
                    <xdr:row>14</xdr:row>
                    <xdr:rowOff>9525</xdr:rowOff>
                  </from>
                  <to>
                    <xdr:col>19</xdr:col>
                    <xdr:colOff>9525</xdr:colOff>
                    <xdr:row>14</xdr:row>
                    <xdr:rowOff>219075</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18</xdr:col>
                    <xdr:colOff>0</xdr:colOff>
                    <xdr:row>15</xdr:row>
                    <xdr:rowOff>9525</xdr:rowOff>
                  </from>
                  <to>
                    <xdr:col>19</xdr:col>
                    <xdr:colOff>9525</xdr:colOff>
                    <xdr:row>15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Sheet1!$B$7:$B$11</xm:f>
          </x14:formula1>
          <xm:sqref>AD9</xm:sqref>
        </x14:dataValidation>
        <x14:dataValidation type="list" errorStyle="information" allowBlank="1" showInputMessage="1">
          <x14:formula1>
            <xm:f>Sheet1!$B$38:$B$41</xm:f>
          </x14:formula1>
          <xm:sqref>AL10</xm:sqref>
        </x14:dataValidation>
        <x14:dataValidation type="list" allowBlank="1" showInputMessage="1">
          <x14:formula1>
            <xm:f>Sheet1!$B$33:$B$41</xm:f>
          </x14:formula1>
          <xm:sqref>Y9</xm:sqref>
        </x14:dataValidation>
        <x14:dataValidation type="list" allowBlank="1" showInputMessage="1">
          <x14:formula1>
            <xm:f>Sheet1!$B$13:$B$37</xm:f>
          </x14:formula1>
          <xm:sqref>G3:H3</xm:sqref>
        </x14:dataValidation>
        <x14:dataValidation type="list" allowBlank="1" showInputMessage="1">
          <x14:formula1>
            <xm:f>Sheet1!$B$42:$B$52</xm:f>
          </x14:formula1>
          <xm:sqref>B15:G16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5"/>
    <pageSetUpPr fitToPage="1"/>
  </sheetPr>
  <dimension ref="A1:BF143"/>
  <sheetViews>
    <sheetView showGridLines="0" view="pageBreakPreview" zoomScale="115" zoomScaleNormal="100" zoomScaleSheetLayoutView="115" workbookViewId="0">
      <selection activeCell="J21" sqref="J21:AK21"/>
    </sheetView>
  </sheetViews>
  <sheetFormatPr defaultRowHeight="20.100000000000001" customHeight="1"/>
  <cols>
    <col min="1" max="1" width="2.625" style="3" customWidth="1"/>
    <col min="2" max="2" width="4.625" style="3" customWidth="1"/>
    <col min="3" max="3" width="4" style="3" customWidth="1"/>
    <col min="4" max="4" width="6.125" style="16" customWidth="1"/>
    <col min="5" max="5" width="5.75" style="16" customWidth="1"/>
    <col min="6" max="6" width="3.625" style="3" customWidth="1"/>
    <col min="7" max="10" width="2.625" style="3" customWidth="1"/>
    <col min="11" max="12" width="1.25" style="3" customWidth="1"/>
    <col min="13" max="13" width="5.25" style="3" customWidth="1"/>
    <col min="14" max="15" width="2.875" style="3" customWidth="1"/>
    <col min="16" max="16" width="4.375" style="3" customWidth="1"/>
    <col min="17" max="17" width="2.125" style="3" customWidth="1"/>
    <col min="18" max="22" width="2.875" style="3" customWidth="1"/>
    <col min="23" max="24" width="2.625" style="3" customWidth="1"/>
    <col min="25" max="25" width="4.375" style="3" customWidth="1"/>
    <col min="26" max="26" width="3" style="3" customWidth="1"/>
    <col min="27" max="27" width="3.625" style="3" customWidth="1"/>
    <col min="28" max="29" width="2.625" style="3" customWidth="1"/>
    <col min="30" max="30" width="5" style="3" customWidth="1"/>
    <col min="31" max="37" width="3.875" style="3" customWidth="1"/>
    <col min="38" max="38" width="12.125" style="3" customWidth="1"/>
    <col min="39" max="58" width="9" style="2"/>
    <col min="59" max="16384" width="9" style="3"/>
  </cols>
  <sheetData>
    <row r="1" spans="1:58" ht="22.5" customHeight="1">
      <c r="A1" s="582" t="s">
        <v>103</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172"/>
    </row>
    <row r="2" spans="1:58" ht="12.75" customHeight="1">
      <c r="D2" s="4"/>
      <c r="E2" s="4"/>
      <c r="W2" s="76"/>
      <c r="X2" s="76"/>
      <c r="Y2" s="1"/>
      <c r="Z2" s="1"/>
      <c r="AA2" s="1"/>
      <c r="AB2" s="1"/>
      <c r="AC2" s="1"/>
      <c r="AD2" s="1"/>
      <c r="AE2" s="1"/>
      <c r="AF2" s="1"/>
      <c r="AG2" s="1"/>
      <c r="AH2" s="6"/>
      <c r="AI2" s="49"/>
      <c r="AJ2" s="6"/>
      <c r="AK2" s="6"/>
      <c r="AL2" s="51"/>
    </row>
    <row r="3" spans="1:58" ht="12.75" customHeight="1">
      <c r="A3" s="53" t="s">
        <v>52</v>
      </c>
      <c r="E3" s="583"/>
      <c r="F3" s="583"/>
      <c r="G3" s="64" t="s">
        <v>30</v>
      </c>
      <c r="H3" s="64"/>
      <c r="I3" s="64"/>
      <c r="W3" s="76"/>
      <c r="X3" s="76"/>
      <c r="Y3" s="1"/>
      <c r="Z3" s="1"/>
      <c r="AA3" s="1"/>
      <c r="AB3" s="1"/>
      <c r="AC3" s="1"/>
      <c r="AD3" s="1"/>
      <c r="AE3" s="1"/>
      <c r="AF3" s="1"/>
      <c r="AG3" s="1"/>
      <c r="AH3" s="6"/>
      <c r="AI3" s="49"/>
      <c r="AJ3" s="6"/>
      <c r="AK3" s="6"/>
      <c r="AL3" s="51"/>
    </row>
    <row r="4" spans="1:58" ht="10.5" customHeight="1">
      <c r="A4" s="53"/>
      <c r="D4" s="4"/>
      <c r="E4" s="64"/>
      <c r="W4" s="76"/>
      <c r="X4" s="76"/>
      <c r="Y4" s="1"/>
      <c r="Z4" s="1"/>
      <c r="AA4" s="1"/>
      <c r="AB4" s="1"/>
      <c r="AC4" s="1"/>
      <c r="AD4" s="1"/>
      <c r="AE4" s="1"/>
      <c r="AF4" s="1"/>
      <c r="AG4" s="1"/>
      <c r="AH4" s="6"/>
      <c r="AI4" s="49"/>
      <c r="AJ4" s="6"/>
      <c r="AK4" s="6"/>
      <c r="AL4" s="51"/>
    </row>
    <row r="5" spans="1:58" ht="6" customHeight="1">
      <c r="D5" s="4"/>
      <c r="E5" s="4"/>
      <c r="W5" s="76"/>
      <c r="X5" s="76"/>
      <c r="Y5" s="1"/>
      <c r="Z5" s="1"/>
      <c r="AA5" s="1"/>
      <c r="AB5" s="1"/>
      <c r="AC5" s="1"/>
      <c r="AD5" s="1"/>
      <c r="AE5" s="1"/>
      <c r="AF5" s="1"/>
      <c r="AG5" s="1"/>
      <c r="AH5" s="6"/>
      <c r="AI5" s="49"/>
      <c r="AJ5" s="6"/>
      <c r="AK5" s="6"/>
      <c r="AL5" s="51"/>
    </row>
    <row r="6" spans="1:58" ht="25.5" customHeight="1" thickBot="1">
      <c r="D6" s="4"/>
      <c r="E6" s="4"/>
      <c r="W6" s="76"/>
      <c r="X6" s="76"/>
      <c r="Y6" s="1"/>
      <c r="Z6" s="1"/>
      <c r="AA6" s="1"/>
      <c r="AB6" s="1"/>
      <c r="AC6" s="1"/>
      <c r="AD6" s="1"/>
      <c r="AE6" s="1"/>
      <c r="AF6" s="1"/>
      <c r="AG6" s="1"/>
      <c r="AH6" s="6"/>
      <c r="AI6" s="49" t="s">
        <v>29</v>
      </c>
      <c r="AJ6" s="6"/>
      <c r="AK6" s="6"/>
      <c r="AL6" s="51"/>
    </row>
    <row r="7" spans="1:58" s="20" customFormat="1" ht="12" customHeight="1">
      <c r="A7" s="677" t="s">
        <v>9</v>
      </c>
      <c r="B7" s="678"/>
      <c r="C7" s="679"/>
      <c r="D7" s="683" t="s">
        <v>10</v>
      </c>
      <c r="E7" s="678"/>
      <c r="F7" s="679"/>
      <c r="G7" s="203" t="s">
        <v>118</v>
      </c>
      <c r="H7" s="204"/>
      <c r="I7" s="204"/>
      <c r="J7" s="205"/>
      <c r="K7" s="211" t="s">
        <v>117</v>
      </c>
      <c r="L7" s="212"/>
      <c r="M7" s="212"/>
      <c r="N7" s="212"/>
      <c r="O7" s="212"/>
      <c r="P7" s="212"/>
      <c r="Q7" s="191" t="s">
        <v>115</v>
      </c>
      <c r="R7" s="191" t="s">
        <v>115</v>
      </c>
      <c r="S7" s="192"/>
      <c r="T7" s="192"/>
      <c r="U7" s="192"/>
      <c r="V7" s="209"/>
      <c r="W7" s="489" t="s">
        <v>111</v>
      </c>
      <c r="X7" s="490"/>
      <c r="Y7" s="490"/>
      <c r="Z7" s="490"/>
      <c r="AA7" s="491"/>
      <c r="AB7" s="205" t="s">
        <v>114</v>
      </c>
      <c r="AC7" s="191"/>
      <c r="AD7" s="192"/>
      <c r="AE7" s="192"/>
      <c r="AF7" s="191"/>
      <c r="AG7" s="192"/>
      <c r="AH7" s="191" t="s">
        <v>112</v>
      </c>
      <c r="AI7" s="192" t="s">
        <v>113</v>
      </c>
      <c r="AJ7" s="192"/>
      <c r="AK7" s="193"/>
      <c r="AL7" s="52"/>
      <c r="AM7" s="21"/>
      <c r="AN7" s="21"/>
      <c r="AO7" s="21"/>
      <c r="AP7" s="21"/>
      <c r="AQ7" s="21"/>
      <c r="AR7" s="21"/>
      <c r="AS7" s="21"/>
      <c r="AT7" s="21"/>
      <c r="AU7" s="21"/>
      <c r="AV7" s="21"/>
      <c r="AW7" s="21"/>
      <c r="AX7" s="21"/>
      <c r="AY7" s="21"/>
      <c r="AZ7" s="21"/>
      <c r="BA7" s="21"/>
      <c r="BB7" s="21"/>
      <c r="BC7" s="21"/>
      <c r="BD7" s="21"/>
      <c r="BE7" s="21"/>
      <c r="BF7" s="21"/>
    </row>
    <row r="8" spans="1:58" s="20" customFormat="1" ht="12" customHeight="1">
      <c r="A8" s="680"/>
      <c r="B8" s="681"/>
      <c r="C8" s="682"/>
      <c r="D8" s="684"/>
      <c r="E8" s="681"/>
      <c r="F8" s="682"/>
      <c r="G8" s="206"/>
      <c r="H8" s="207"/>
      <c r="I8" s="207"/>
      <c r="J8" s="208"/>
      <c r="K8" s="509"/>
      <c r="L8" s="510"/>
      <c r="M8" s="511"/>
      <c r="N8" s="509"/>
      <c r="O8" s="511"/>
      <c r="P8" s="210"/>
      <c r="Q8" s="221" t="s">
        <v>116</v>
      </c>
      <c r="R8" s="222"/>
      <c r="S8" s="509" t="s">
        <v>16</v>
      </c>
      <c r="T8" s="511"/>
      <c r="U8" s="509" t="s">
        <v>119</v>
      </c>
      <c r="V8" s="511"/>
      <c r="W8" s="492"/>
      <c r="X8" s="493"/>
      <c r="Y8" s="493"/>
      <c r="Z8" s="493"/>
      <c r="AA8" s="494"/>
      <c r="AB8" s="208"/>
      <c r="AC8" s="194"/>
      <c r="AD8" s="195"/>
      <c r="AE8" s="195"/>
      <c r="AF8" s="195"/>
      <c r="AG8" s="195"/>
      <c r="AH8" s="195"/>
      <c r="AI8" s="195"/>
      <c r="AJ8" s="195"/>
      <c r="AK8" s="196"/>
      <c r="AL8" s="52"/>
      <c r="AM8" s="21"/>
      <c r="AN8" s="21"/>
      <c r="AO8" s="21"/>
      <c r="AP8" s="21"/>
      <c r="AQ8" s="21"/>
      <c r="AR8" s="21"/>
      <c r="AS8" s="21"/>
      <c r="AT8" s="21"/>
      <c r="AU8" s="21"/>
      <c r="AV8" s="21"/>
      <c r="AW8" s="21"/>
      <c r="AX8" s="21"/>
      <c r="AY8" s="21"/>
      <c r="AZ8" s="21"/>
      <c r="BA8" s="21"/>
      <c r="BB8" s="21"/>
      <c r="BC8" s="21"/>
      <c r="BD8" s="21"/>
      <c r="BE8" s="21"/>
      <c r="BF8" s="21"/>
    </row>
    <row r="9" spans="1:58" s="20" customFormat="1" ht="13.5" customHeight="1">
      <c r="A9" s="180"/>
      <c r="B9" s="181"/>
      <c r="C9" s="182"/>
      <c r="D9" s="183"/>
      <c r="E9" s="181"/>
      <c r="F9" s="182"/>
      <c r="G9" s="224" t="s">
        <v>120</v>
      </c>
      <c r="H9" s="181"/>
      <c r="I9" s="181"/>
      <c r="J9" s="182"/>
      <c r="K9" s="184"/>
      <c r="L9" s="185"/>
      <c r="M9" s="186"/>
      <c r="N9" s="184"/>
      <c r="O9" s="186"/>
      <c r="P9" s="184"/>
      <c r="Q9" s="186"/>
      <c r="R9" s="187"/>
      <c r="S9" s="188"/>
      <c r="T9" s="188"/>
      <c r="U9" s="188"/>
      <c r="V9" s="189"/>
      <c r="W9" s="197"/>
      <c r="X9" s="198"/>
      <c r="Y9" s="198"/>
      <c r="Z9" s="198"/>
      <c r="AA9" s="198"/>
      <c r="AB9" s="199"/>
      <c r="AC9" s="187"/>
      <c r="AD9" s="188"/>
      <c r="AE9" s="188"/>
      <c r="AF9" s="188"/>
      <c r="AG9" s="188"/>
      <c r="AH9" s="188"/>
      <c r="AI9" s="188"/>
      <c r="AJ9" s="188"/>
      <c r="AK9" s="190"/>
      <c r="AL9" s="52"/>
      <c r="AM9" s="21"/>
      <c r="AN9" s="21"/>
      <c r="AO9" s="21"/>
      <c r="AP9" s="21"/>
      <c r="AQ9" s="21"/>
      <c r="AR9" s="21"/>
      <c r="AS9" s="21"/>
      <c r="AT9" s="21"/>
      <c r="AU9" s="21"/>
      <c r="AV9" s="21"/>
      <c r="AW9" s="21"/>
      <c r="AX9" s="21"/>
      <c r="AY9" s="21"/>
      <c r="AZ9" s="21"/>
      <c r="BA9" s="21"/>
      <c r="BB9" s="21"/>
      <c r="BC9" s="21"/>
      <c r="BD9" s="21"/>
      <c r="BE9" s="21"/>
      <c r="BF9" s="21"/>
    </row>
    <row r="10" spans="1:58" s="20" customFormat="1" ht="13.5" customHeight="1">
      <c r="A10" s="180"/>
      <c r="B10" s="181"/>
      <c r="C10" s="182"/>
      <c r="D10" s="183"/>
      <c r="E10" s="181"/>
      <c r="F10" s="182"/>
      <c r="G10" s="224" t="s">
        <v>121</v>
      </c>
      <c r="H10" s="181"/>
      <c r="I10" s="181"/>
      <c r="J10" s="182"/>
      <c r="K10" s="183"/>
      <c r="L10" s="181"/>
      <c r="M10" s="182"/>
      <c r="N10" s="183"/>
      <c r="O10" s="182"/>
      <c r="P10" s="183"/>
      <c r="Q10" s="182"/>
      <c r="R10" s="187"/>
      <c r="S10" s="188"/>
      <c r="T10" s="188"/>
      <c r="U10" s="188"/>
      <c r="V10" s="189"/>
      <c r="W10" s="187"/>
      <c r="X10" s="188"/>
      <c r="Y10" s="188"/>
      <c r="Z10" s="188"/>
      <c r="AA10" s="188"/>
      <c r="AB10" s="189"/>
      <c r="AC10" s="187"/>
      <c r="AD10" s="188"/>
      <c r="AE10" s="188"/>
      <c r="AF10" s="188"/>
      <c r="AG10" s="188"/>
      <c r="AH10" s="188"/>
      <c r="AI10" s="188"/>
      <c r="AJ10" s="188"/>
      <c r="AK10" s="190"/>
      <c r="AL10" s="664" t="s">
        <v>87</v>
      </c>
      <c r="AM10" s="649"/>
      <c r="AN10" s="649"/>
      <c r="AO10" s="649"/>
      <c r="AP10" s="649"/>
      <c r="AQ10" s="650"/>
      <c r="AR10" s="21"/>
      <c r="AS10" s="21"/>
      <c r="AT10" s="21"/>
      <c r="AU10" s="21"/>
      <c r="AV10" s="21"/>
      <c r="AW10" s="21"/>
      <c r="AX10" s="21"/>
      <c r="AY10" s="21"/>
      <c r="AZ10" s="21"/>
      <c r="BA10" s="21"/>
      <c r="BB10" s="21"/>
      <c r="BC10" s="21"/>
      <c r="BD10" s="21"/>
      <c r="BE10" s="21"/>
      <c r="BF10" s="21"/>
    </row>
    <row r="11" spans="1:58" s="20" customFormat="1" ht="13.5" customHeight="1">
      <c r="A11" s="180"/>
      <c r="B11" s="181"/>
      <c r="C11" s="182"/>
      <c r="D11" s="183"/>
      <c r="E11" s="181"/>
      <c r="F11" s="182"/>
      <c r="G11" s="224" t="s">
        <v>122</v>
      </c>
      <c r="H11" s="181"/>
      <c r="I11" s="181"/>
      <c r="J11" s="182"/>
      <c r="K11" s="183"/>
      <c r="L11" s="181"/>
      <c r="M11" s="182"/>
      <c r="N11" s="183"/>
      <c r="O11" s="182"/>
      <c r="P11" s="183"/>
      <c r="Q11" s="182"/>
      <c r="R11" s="187"/>
      <c r="S11" s="188"/>
      <c r="T11" s="188"/>
      <c r="U11" s="188"/>
      <c r="V11" s="189"/>
      <c r="W11" s="187"/>
      <c r="X11" s="188"/>
      <c r="Y11" s="188"/>
      <c r="Z11" s="188"/>
      <c r="AA11" s="188"/>
      <c r="AB11" s="189"/>
      <c r="AC11" s="187"/>
      <c r="AD11" s="188"/>
      <c r="AE11" s="188"/>
      <c r="AF11" s="188"/>
      <c r="AG11" s="188"/>
      <c r="AH11" s="188"/>
      <c r="AI11" s="188"/>
      <c r="AJ11" s="188"/>
      <c r="AK11" s="190"/>
      <c r="AL11" s="664"/>
      <c r="AM11" s="649"/>
      <c r="AN11" s="649"/>
      <c r="AO11" s="649"/>
      <c r="AP11" s="649"/>
      <c r="AQ11" s="650"/>
      <c r="AR11" s="21"/>
      <c r="AS11" s="21"/>
      <c r="AT11" s="21"/>
      <c r="AU11" s="21"/>
      <c r="AV11" s="21"/>
      <c r="AW11" s="21"/>
      <c r="AX11" s="21"/>
      <c r="AY11" s="21"/>
      <c r="AZ11" s="21"/>
      <c r="BA11" s="21"/>
      <c r="BB11" s="21"/>
      <c r="BC11" s="21"/>
      <c r="BD11" s="21"/>
      <c r="BE11" s="21"/>
      <c r="BF11" s="21"/>
    </row>
    <row r="12" spans="1:58" ht="13.5" customHeight="1">
      <c r="A12" s="216">
        <v>200000</v>
      </c>
      <c r="B12" s="88"/>
      <c r="C12" s="217"/>
      <c r="D12" s="213">
        <v>20000</v>
      </c>
      <c r="E12" s="214"/>
      <c r="F12" s="215"/>
      <c r="G12" s="225" t="s">
        <v>123</v>
      </c>
      <c r="H12" s="226"/>
      <c r="I12" s="226"/>
      <c r="J12" s="227" t="s">
        <v>17</v>
      </c>
      <c r="K12" s="228">
        <v>50</v>
      </c>
      <c r="L12" s="229"/>
      <c r="M12" s="230"/>
      <c r="N12" s="228">
        <v>40</v>
      </c>
      <c r="O12" s="230"/>
      <c r="P12" s="228">
        <v>50</v>
      </c>
      <c r="Q12" s="230"/>
      <c r="R12" s="231">
        <v>3000</v>
      </c>
      <c r="S12" s="232"/>
      <c r="T12" s="232"/>
      <c r="U12" s="232"/>
      <c r="V12" s="233"/>
      <c r="W12" s="187"/>
      <c r="X12" s="188"/>
      <c r="Y12" s="188"/>
      <c r="Z12" s="188"/>
      <c r="AA12" s="188"/>
      <c r="AB12" s="189"/>
      <c r="AC12" s="665"/>
      <c r="AD12" s="666"/>
      <c r="AE12" s="666"/>
      <c r="AF12" s="666"/>
      <c r="AG12" s="666"/>
      <c r="AH12" s="666"/>
      <c r="AI12" s="666"/>
      <c r="AJ12" s="666"/>
      <c r="AK12" s="667"/>
      <c r="AL12" s="52"/>
    </row>
    <row r="13" spans="1:58" ht="13.5" customHeight="1" thickBot="1">
      <c r="A13" s="218"/>
      <c r="B13" s="219"/>
      <c r="C13" s="220"/>
      <c r="D13" s="671" t="s">
        <v>27</v>
      </c>
      <c r="E13" s="559"/>
      <c r="F13" s="560"/>
      <c r="G13" s="223" t="s">
        <v>124</v>
      </c>
      <c r="H13" s="161"/>
      <c r="I13" s="161"/>
      <c r="J13" s="162"/>
      <c r="K13" s="150"/>
      <c r="L13" s="158"/>
      <c r="M13" s="151"/>
      <c r="N13" s="155"/>
      <c r="O13" s="156"/>
      <c r="P13" s="150"/>
      <c r="Q13" s="151"/>
      <c r="R13" s="152"/>
      <c r="S13" s="153"/>
      <c r="T13" s="153"/>
      <c r="U13" s="153"/>
      <c r="V13" s="154"/>
      <c r="W13" s="200"/>
      <c r="X13" s="201"/>
      <c r="Y13" s="201"/>
      <c r="Z13" s="201"/>
      <c r="AA13" s="201"/>
      <c r="AB13" s="202"/>
      <c r="AC13" s="668"/>
      <c r="AD13" s="669"/>
      <c r="AE13" s="669"/>
      <c r="AF13" s="669"/>
      <c r="AG13" s="669"/>
      <c r="AH13" s="669"/>
      <c r="AI13" s="669"/>
      <c r="AJ13" s="669"/>
      <c r="AK13" s="670"/>
      <c r="AL13" s="52"/>
    </row>
    <row r="14" spans="1:58" ht="13.5">
      <c r="A14" s="672" t="s">
        <v>89</v>
      </c>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4"/>
      <c r="AL14" s="52"/>
    </row>
    <row r="15" spans="1:58" ht="18" customHeight="1">
      <c r="A15" s="105"/>
      <c r="B15" s="549" t="s">
        <v>55</v>
      </c>
      <c r="C15" s="549"/>
      <c r="D15" s="549"/>
      <c r="E15" s="549"/>
      <c r="F15" s="675" t="str">
        <f>IF(B15="屋号（システム）設定費用","(初回のみ",IF(B15="返金処理料","(",IF(B15="","","(月次基本料")))</f>
        <v>(月次基本料</v>
      </c>
      <c r="G15" s="675"/>
      <c r="H15" s="175"/>
      <c r="I15" s="175"/>
      <c r="J15" s="591">
        <v>5000</v>
      </c>
      <c r="K15" s="591"/>
      <c r="L15" s="174"/>
      <c r="M15" s="126" t="str">
        <f>IF(B15="電話番号認証サービス","ﾄﾗﾝｻﾞｸｼｮﾝﾌｨｰ",IF(B15="与信認証サービス","ﾄﾗﾝｻﾞｸｼｮﾝﾌｨｰ",IF(B15="自動継続サービス AXES Payment管理","/500人毎)",IF(B15="自動継続サービス　加盟店管理","/500人毎",IF(B15="返金処理料","/件)",IF(B15="","",")"))))))</f>
        <v>ﾄﾗﾝｻﾞｸｼｮﾝﾌｨｰ</v>
      </c>
      <c r="N15" s="87"/>
      <c r="O15" s="87"/>
      <c r="P15" s="89">
        <v>10</v>
      </c>
      <c r="Q15" s="87"/>
      <c r="R15" s="128" t="str">
        <f>IF(B15="電話番号認証サービス",")",IF(B15="与信認証サービス",")",""))</f>
        <v>)</v>
      </c>
      <c r="S15" s="103"/>
      <c r="T15" s="549" t="s">
        <v>58</v>
      </c>
      <c r="U15" s="549"/>
      <c r="V15" s="549"/>
      <c r="W15" s="549"/>
      <c r="X15" s="549"/>
      <c r="Y15" s="549"/>
      <c r="Z15" s="549"/>
      <c r="AA15" s="676" t="str">
        <f>(IF(T15="屋号（システム）設定費用","(初回のみ",IF(T15="返金処理料","(",IF(T15="","","(月次基本料"))))</f>
        <v>(月次基本料</v>
      </c>
      <c r="AB15" s="676"/>
      <c r="AC15" s="676" t="str">
        <f t="shared" ref="AC15:AC16" si="0">IF(Y15="屋号（システム）設定費用","(初回のみ",IF(Y15="返金処理料","(","(月次基本料"))</f>
        <v>(月次基本料</v>
      </c>
      <c r="AD15" s="676"/>
      <c r="AE15" s="551">
        <v>5000</v>
      </c>
      <c r="AF15" s="551"/>
      <c r="AG15" s="659" t="str">
        <f>IF(T15="電話番号認証サービス","ﾄﾗﾝｻﾞｸｼｮﾝﾌｨｰ",IF(T15="与信認証サービス","ﾄﾗﾝｻﾞｸｼｮﾝﾌｨｰ",IF(T15="自動継続サービス AXES Payment管理","/500人毎)",IF(T15="自動継続サービス　加盟店管理","/500人毎",IF(T15="返金処理料","/件)",IF(T15="","",")"))))))</f>
        <v>)</v>
      </c>
      <c r="AH15" s="659" t="str">
        <f t="shared" ref="AH15:AI16" si="1">IF(Z15="電話番号認証サービス","ﾄﾗﾝｻﾞｸｼｮﾝﾌｨｰ",IF(Z15="与信認証サービス","ﾄﾗﾝｻﾞｸｼｮﾝﾌｨｰ",IF(Z15="自動継続サービス AXES Payment管理","/500人毎)",IF(Z15="自動継続サービス　加盟店管理","/500人毎",IF(Z15="返金処理料","/件)",")")))))</f>
        <v>)</v>
      </c>
      <c r="AI15" s="659" t="str">
        <f t="shared" si="1"/>
        <v>)</v>
      </c>
      <c r="AJ15" s="89"/>
      <c r="AK15" s="130" t="str">
        <f>IF(T15="電話番号認証サービス",")",IF(T15="与信認証サービス",")",""))</f>
        <v/>
      </c>
      <c r="AL15" s="52"/>
      <c r="AM15" s="106"/>
      <c r="AN15" s="106"/>
      <c r="AO15" s="106"/>
      <c r="AP15" s="106"/>
      <c r="AQ15" s="106"/>
      <c r="AR15" s="106"/>
      <c r="AS15" s="106"/>
      <c r="AT15" s="106"/>
      <c r="AU15" s="106"/>
      <c r="AV15" s="106"/>
      <c r="AW15" s="106"/>
      <c r="AX15" s="106"/>
      <c r="AY15" s="106"/>
      <c r="AZ15" s="106"/>
      <c r="BA15" s="106"/>
      <c r="BB15" s="106"/>
      <c r="BC15" s="106"/>
      <c r="BD15" s="106"/>
      <c r="BE15" s="106"/>
      <c r="BF15" s="106"/>
    </row>
    <row r="16" spans="1:58" ht="18" customHeight="1">
      <c r="A16" s="107"/>
      <c r="B16" s="660" t="s">
        <v>71</v>
      </c>
      <c r="C16" s="660"/>
      <c r="D16" s="660"/>
      <c r="E16" s="660"/>
      <c r="F16" s="661" t="str">
        <f>IF(B16="屋号（システム）設定費用","(初回のみ",IF(B16="返金処理料","(",IF(B16="","","(月次基本料")))</f>
        <v>(月次基本料</v>
      </c>
      <c r="G16" s="661"/>
      <c r="H16" s="176"/>
      <c r="I16" s="176"/>
      <c r="J16" s="592">
        <v>5000</v>
      </c>
      <c r="K16" s="592"/>
      <c r="L16" s="159"/>
      <c r="M16" s="127" t="str">
        <f>IF(B16="電話番号認証サービス","ﾄﾗﾝｻﾞｸｼｮﾝﾌｨｰ",IF(B16="与信認証サービス","ﾄﾗﾝｻﾞｸｼｮﾝﾌｨｰ",IF(B16="自動継続サービス AXES Payment管理","/500人毎)",IF(B16="自動継続サービス　加盟店管理","/500人毎",IF(B16="返金処理料","/件)",IF(B16="","",")"))))))</f>
        <v>)</v>
      </c>
      <c r="N16" s="88"/>
      <c r="O16" s="88"/>
      <c r="P16" s="90"/>
      <c r="Q16" s="88"/>
      <c r="R16" s="129" t="str">
        <f>IF(B16="電話番号認証サービス",")",IF(B16="与信認証サービス",")",""))</f>
        <v/>
      </c>
      <c r="S16" s="104"/>
      <c r="T16" s="660" t="s">
        <v>86</v>
      </c>
      <c r="U16" s="660"/>
      <c r="V16" s="660"/>
      <c r="W16" s="660"/>
      <c r="X16" s="660"/>
      <c r="Y16" s="660"/>
      <c r="Z16" s="660"/>
      <c r="AA16" s="662" t="str">
        <f>(IF(T16="屋号（システム）設定費用","(初回のみ",IF(T16="返金処理料","(",IF(T16="","","(月次基本料"))))</f>
        <v>(月次基本料</v>
      </c>
      <c r="AB16" s="662"/>
      <c r="AC16" s="662" t="str">
        <f t="shared" si="0"/>
        <v>(月次基本料</v>
      </c>
      <c r="AD16" s="662"/>
      <c r="AE16" s="556">
        <v>10000</v>
      </c>
      <c r="AF16" s="556"/>
      <c r="AG16" s="663" t="str">
        <f>IF(T16="電話番号認証サービス","ﾄﾗﾝｻﾞｸｼｮﾝﾌｨｰ",IF(T16="与信認証サービス","ﾄﾗﾝｻﾞｸｼｮﾝﾌｨｰ",IF(T16="自動継続サービス AXES Payment管理","/500人毎)",IF(T16="自動継続サービス　加盟店管理","/500人毎",IF(T16="返金処理料","/件)",IF(T16="","",")"))))))</f>
        <v>)</v>
      </c>
      <c r="AH16" s="663" t="str">
        <f t="shared" si="1"/>
        <v>)</v>
      </c>
      <c r="AI16" s="663" t="str">
        <f t="shared" si="1"/>
        <v>)</v>
      </c>
      <c r="AJ16" s="90"/>
      <c r="AK16" s="131" t="str">
        <f>IF(T16="電話番号認証サービス",")",IF(T16="与信認証サービス",")",IF(T16="","","")))</f>
        <v/>
      </c>
      <c r="AL16" s="52"/>
      <c r="AM16" s="106"/>
      <c r="AN16" s="106"/>
      <c r="AO16" s="106"/>
      <c r="AP16" s="106"/>
      <c r="AQ16" s="106"/>
      <c r="AR16" s="106"/>
      <c r="AS16" s="106"/>
      <c r="AT16" s="106"/>
      <c r="AU16" s="106"/>
      <c r="AV16" s="106"/>
      <c r="AW16" s="106"/>
      <c r="AX16" s="106"/>
      <c r="AY16" s="106"/>
      <c r="AZ16" s="106"/>
      <c r="BA16" s="106"/>
      <c r="BB16" s="106"/>
      <c r="BC16" s="106"/>
      <c r="BD16" s="106"/>
      <c r="BE16" s="106"/>
      <c r="BF16" s="106"/>
    </row>
    <row r="17" spans="1:58" ht="15.75" customHeight="1" thickBot="1">
      <c r="A17" s="655" t="str">
        <f>IF(C17="希望屋号　※英字のみ"," ■必須■　","")</f>
        <v/>
      </c>
      <c r="B17" s="656"/>
      <c r="C17" s="657" t="str">
        <f>IF(OR(B15="屋号（システム）設定費用",B16="屋号（システム）設定費用",T15="屋号（システム）設定費用",T16="屋号（システム）設定費用"),"希望屋号　※英字のみ","特記事項")</f>
        <v>特記事項</v>
      </c>
      <c r="D17" s="657"/>
      <c r="E17" s="658"/>
      <c r="F17" s="100"/>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2"/>
      <c r="AL17" s="52"/>
    </row>
    <row r="18" spans="1:58" s="7" customFormat="1" ht="25.5" customHeight="1" thickBot="1">
      <c r="A18" s="67" t="s">
        <v>84</v>
      </c>
      <c r="B18" s="49"/>
      <c r="D18" s="64"/>
      <c r="E18" s="64"/>
      <c r="W18" s="23"/>
      <c r="X18" s="23"/>
      <c r="AH18" s="22"/>
      <c r="AI18" s="22"/>
      <c r="AJ18" s="24"/>
      <c r="AK18" s="22"/>
      <c r="AL18" s="24"/>
      <c r="AM18" s="31"/>
      <c r="AN18" s="31"/>
      <c r="AO18" s="31"/>
      <c r="AP18" s="31"/>
      <c r="AQ18" s="31"/>
      <c r="AR18" s="31"/>
      <c r="AS18" s="31"/>
      <c r="AT18" s="31"/>
      <c r="AU18" s="31"/>
      <c r="AV18" s="31"/>
      <c r="AW18" s="31"/>
      <c r="AX18" s="31"/>
      <c r="AY18" s="31"/>
      <c r="AZ18" s="31"/>
      <c r="BA18" s="31"/>
      <c r="BB18" s="31"/>
      <c r="BC18" s="31"/>
      <c r="BD18" s="31"/>
      <c r="BE18" s="31"/>
      <c r="BF18" s="31"/>
    </row>
    <row r="19" spans="1:58" s="1" customFormat="1" ht="15" customHeight="1">
      <c r="A19" s="596" t="s">
        <v>25</v>
      </c>
      <c r="B19" s="597"/>
      <c r="C19" s="597"/>
      <c r="D19" s="597"/>
      <c r="E19" s="598"/>
      <c r="F19" s="45" t="s">
        <v>31</v>
      </c>
      <c r="G19" s="44"/>
      <c r="H19" s="44"/>
      <c r="I19" s="44"/>
      <c r="J19" s="44"/>
      <c r="K19" s="44"/>
      <c r="L19" s="44"/>
      <c r="M19" s="44"/>
      <c r="N19" s="44"/>
      <c r="O19" s="44"/>
      <c r="P19" s="44"/>
      <c r="Q19" s="44"/>
      <c r="R19" s="44"/>
      <c r="S19" s="44"/>
      <c r="T19" s="44"/>
      <c r="U19" s="44"/>
      <c r="V19" s="44"/>
      <c r="W19" s="44"/>
      <c r="X19" s="44"/>
      <c r="Y19" s="571" t="s">
        <v>32</v>
      </c>
      <c r="Z19" s="571"/>
      <c r="AA19" s="571"/>
      <c r="AB19" s="571"/>
      <c r="AC19" s="571"/>
      <c r="AD19" s="571"/>
      <c r="AE19" s="571"/>
      <c r="AF19" s="571"/>
      <c r="AG19" s="571"/>
      <c r="AH19" s="571"/>
      <c r="AI19" s="571"/>
      <c r="AJ19" s="571"/>
      <c r="AK19" s="572"/>
      <c r="AL19" s="25"/>
      <c r="AM19" s="2"/>
      <c r="AN19" s="2"/>
      <c r="AO19" s="2"/>
      <c r="AP19" s="2"/>
      <c r="AQ19" s="2"/>
      <c r="AR19" s="2"/>
      <c r="AS19" s="2"/>
      <c r="AT19" s="2"/>
      <c r="AU19" s="2"/>
      <c r="AV19" s="2"/>
      <c r="AW19" s="2"/>
      <c r="AX19" s="2"/>
      <c r="AY19" s="2"/>
      <c r="AZ19" s="2"/>
      <c r="BA19" s="2"/>
      <c r="BB19" s="2"/>
      <c r="BC19" s="2"/>
      <c r="BD19" s="2"/>
      <c r="BE19" s="2"/>
      <c r="BF19" s="2"/>
    </row>
    <row r="20" spans="1:58" s="1" customFormat="1" ht="15" customHeight="1">
      <c r="A20" s="588" t="s">
        <v>98</v>
      </c>
      <c r="B20" s="589"/>
      <c r="C20" s="589"/>
      <c r="D20" s="589"/>
      <c r="E20" s="590"/>
      <c r="Y20" s="25"/>
      <c r="Z20" s="25"/>
      <c r="AA20" s="25"/>
      <c r="AB20" s="25"/>
      <c r="AC20" s="25"/>
      <c r="AD20" s="25"/>
      <c r="AE20" s="25"/>
      <c r="AF20" s="25"/>
      <c r="AG20" s="25"/>
      <c r="AH20" s="25"/>
      <c r="AI20" s="25"/>
      <c r="AJ20" s="25"/>
      <c r="AK20" s="144"/>
      <c r="AL20" s="25"/>
      <c r="AM20" s="2"/>
      <c r="AN20" s="2"/>
      <c r="AO20" s="2"/>
      <c r="AP20" s="2"/>
      <c r="AQ20" s="2"/>
      <c r="AR20" s="2"/>
      <c r="AS20" s="2"/>
      <c r="AT20" s="2"/>
      <c r="AU20" s="2"/>
      <c r="AV20" s="2"/>
      <c r="AW20" s="2"/>
      <c r="AX20" s="2"/>
      <c r="AY20" s="2"/>
      <c r="AZ20" s="2"/>
      <c r="BA20" s="2"/>
      <c r="BB20" s="2"/>
      <c r="BC20" s="2"/>
      <c r="BD20" s="2"/>
      <c r="BE20" s="2"/>
      <c r="BF20" s="2"/>
    </row>
    <row r="21" spans="1:58" s="1" customFormat="1" ht="12" customHeight="1">
      <c r="A21" s="564" t="s">
        <v>6</v>
      </c>
      <c r="B21" s="565"/>
      <c r="C21" s="565"/>
      <c r="D21" s="565"/>
      <c r="E21" s="566"/>
      <c r="F21" s="17" t="s">
        <v>33</v>
      </c>
      <c r="G21" s="8"/>
      <c r="H21" s="8"/>
      <c r="I21" s="8"/>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6"/>
      <c r="AL21" s="6"/>
      <c r="AM21" s="2"/>
      <c r="AN21" s="2"/>
      <c r="AO21" s="2"/>
      <c r="AP21" s="2"/>
      <c r="AQ21" s="2"/>
      <c r="AR21" s="2"/>
      <c r="AS21" s="2"/>
      <c r="AT21" s="2"/>
      <c r="AU21" s="2"/>
      <c r="AV21" s="2"/>
      <c r="AW21" s="2"/>
      <c r="AX21" s="2"/>
      <c r="AY21" s="2"/>
      <c r="AZ21" s="2"/>
      <c r="BA21" s="2"/>
      <c r="BB21" s="2"/>
      <c r="BC21" s="2"/>
      <c r="BD21" s="2"/>
      <c r="BE21" s="2"/>
      <c r="BF21" s="2"/>
    </row>
    <row r="22" spans="1:58" s="1" customFormat="1" ht="11.25" customHeight="1">
      <c r="A22" s="579"/>
      <c r="B22" s="580"/>
      <c r="C22" s="580"/>
      <c r="D22" s="580"/>
      <c r="E22" s="581"/>
      <c r="F22" s="46"/>
      <c r="G22" s="652" t="s">
        <v>34</v>
      </c>
      <c r="H22" s="652"/>
      <c r="I22" s="652"/>
      <c r="J22" s="652"/>
      <c r="K22" s="652"/>
      <c r="L22" s="652"/>
      <c r="M22" s="652"/>
      <c r="N22" s="652"/>
      <c r="O22" s="652"/>
      <c r="P22" s="652"/>
      <c r="Q22" s="652"/>
      <c r="R22" s="652"/>
      <c r="S22" s="652"/>
      <c r="T22" s="652"/>
      <c r="U22" s="652"/>
      <c r="V22" s="652"/>
      <c r="W22" s="652"/>
      <c r="X22" s="652"/>
      <c r="Y22" s="652"/>
      <c r="Z22" s="652"/>
      <c r="AA22" s="652"/>
      <c r="AB22" s="652"/>
      <c r="AC22" s="652"/>
      <c r="AD22" s="652"/>
      <c r="AE22" s="652"/>
      <c r="AF22" s="170"/>
      <c r="AG22" s="10"/>
      <c r="AH22" s="653" t="s">
        <v>7</v>
      </c>
      <c r="AI22" s="10"/>
      <c r="AJ22" s="10"/>
      <c r="AK22" s="32"/>
      <c r="AL22" s="9"/>
      <c r="AM22" s="2"/>
      <c r="AN22" s="2"/>
      <c r="AO22" s="2"/>
      <c r="AP22" s="2"/>
      <c r="AQ22" s="2"/>
      <c r="AR22" s="2"/>
      <c r="AS22" s="2"/>
      <c r="AT22" s="2"/>
      <c r="AU22" s="2"/>
      <c r="AV22" s="2"/>
      <c r="AW22" s="2"/>
      <c r="AX22" s="2"/>
      <c r="AY22" s="2"/>
      <c r="AZ22" s="2"/>
      <c r="BA22" s="2"/>
      <c r="BB22" s="2"/>
      <c r="BC22" s="2"/>
      <c r="BD22" s="2"/>
      <c r="BE22" s="2"/>
      <c r="BF22" s="2"/>
    </row>
    <row r="23" spans="1:58" s="1" customFormat="1" ht="22.5" customHeight="1">
      <c r="A23" s="567"/>
      <c r="B23" s="568"/>
      <c r="C23" s="568"/>
      <c r="D23" s="568"/>
      <c r="E23" s="569"/>
      <c r="F23" s="47"/>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171"/>
      <c r="AG23" s="11"/>
      <c r="AH23" s="654"/>
      <c r="AI23" s="11"/>
      <c r="AJ23" s="11"/>
      <c r="AK23" s="33"/>
      <c r="AL23" s="9"/>
      <c r="AM23" s="2"/>
      <c r="AN23" s="2"/>
      <c r="AO23" s="2"/>
      <c r="AP23" s="2"/>
      <c r="AQ23" s="2"/>
      <c r="AR23" s="2"/>
      <c r="AS23" s="2"/>
      <c r="AT23" s="2"/>
      <c r="AU23" s="2"/>
      <c r="AV23" s="2"/>
      <c r="AW23" s="2"/>
      <c r="AX23" s="2"/>
      <c r="AY23" s="2"/>
      <c r="AZ23" s="2"/>
      <c r="BA23" s="2"/>
      <c r="BB23" s="2"/>
      <c r="BC23" s="2"/>
      <c r="BD23" s="2"/>
      <c r="BE23" s="2"/>
      <c r="BF23" s="2"/>
    </row>
    <row r="24" spans="1:58" s="1" customFormat="1" ht="12" customHeight="1">
      <c r="A24" s="606" t="s">
        <v>83</v>
      </c>
      <c r="B24" s="601"/>
      <c r="C24" s="601"/>
      <c r="D24" s="601"/>
      <c r="E24" s="602"/>
      <c r="F24" s="43" t="s">
        <v>36</v>
      </c>
      <c r="G24" s="40"/>
      <c r="H24" s="40"/>
      <c r="I24" s="40"/>
      <c r="J24" s="40"/>
      <c r="K24" s="40"/>
      <c r="L24" s="40"/>
      <c r="M24" s="40"/>
      <c r="N24" s="40"/>
      <c r="O24" s="40"/>
      <c r="P24" s="40"/>
      <c r="Q24" s="40"/>
      <c r="R24" s="40"/>
      <c r="S24" s="40"/>
      <c r="T24" s="40"/>
      <c r="U24" s="40"/>
      <c r="V24" s="40"/>
      <c r="W24" s="14"/>
      <c r="X24" s="14"/>
      <c r="Y24" s="13"/>
      <c r="Z24" s="13"/>
      <c r="AA24" s="13"/>
      <c r="AB24" s="13"/>
      <c r="AC24" s="13"/>
      <c r="AD24" s="13"/>
      <c r="AE24" s="13"/>
      <c r="AF24" s="13"/>
      <c r="AG24" s="13"/>
      <c r="AH24" s="13"/>
      <c r="AI24" s="13"/>
      <c r="AJ24" s="13"/>
      <c r="AK24" s="34"/>
      <c r="AL24" s="6"/>
      <c r="AM24" s="2"/>
      <c r="AN24" s="2"/>
      <c r="AO24" s="2"/>
      <c r="AP24" s="2"/>
      <c r="AQ24" s="2"/>
      <c r="AR24" s="2"/>
      <c r="AS24" s="2"/>
      <c r="AT24" s="2"/>
      <c r="AU24" s="2"/>
      <c r="AV24" s="2"/>
      <c r="AW24" s="2"/>
      <c r="AX24" s="2"/>
      <c r="AY24" s="2"/>
      <c r="AZ24" s="2"/>
      <c r="BA24" s="2"/>
      <c r="BB24" s="2"/>
      <c r="BC24" s="2"/>
      <c r="BD24" s="2"/>
      <c r="BE24" s="2"/>
      <c r="BF24" s="2"/>
    </row>
    <row r="25" spans="1:58" s="1" customFormat="1" ht="21.95" customHeight="1">
      <c r="A25" s="607"/>
      <c r="B25" s="608"/>
      <c r="C25" s="608"/>
      <c r="D25" s="608"/>
      <c r="E25" s="609"/>
      <c r="F25" s="42"/>
      <c r="G25" s="646"/>
      <c r="H25" s="646"/>
      <c r="I25" s="646"/>
      <c r="J25" s="646"/>
      <c r="K25" s="646"/>
      <c r="L25" s="646"/>
      <c r="M25" s="646"/>
      <c r="N25" s="646"/>
      <c r="O25" s="646"/>
      <c r="P25" s="646"/>
      <c r="Q25" s="646"/>
      <c r="R25" s="646"/>
      <c r="S25" s="646"/>
      <c r="T25" s="646"/>
      <c r="U25" s="646"/>
      <c r="V25" s="646"/>
      <c r="W25" s="646"/>
      <c r="X25" s="646"/>
      <c r="Y25" s="646"/>
      <c r="Z25" s="646"/>
      <c r="AA25" s="646"/>
      <c r="AB25" s="646"/>
      <c r="AC25" s="646"/>
      <c r="AD25" s="646"/>
      <c r="AE25" s="646"/>
      <c r="AF25" s="646"/>
      <c r="AG25" s="646"/>
      <c r="AH25" s="646"/>
      <c r="AI25" s="646"/>
      <c r="AJ25" s="646"/>
      <c r="AK25" s="647"/>
      <c r="AL25" s="6"/>
      <c r="AM25" s="2"/>
      <c r="AN25" s="2"/>
      <c r="AO25" s="2"/>
      <c r="AP25" s="2"/>
      <c r="AQ25" s="2"/>
      <c r="AR25" s="2"/>
      <c r="AS25" s="2"/>
      <c r="AT25" s="2"/>
      <c r="AU25" s="2"/>
      <c r="AV25" s="2"/>
      <c r="AW25" s="2"/>
      <c r="AX25" s="2"/>
      <c r="AY25" s="2"/>
      <c r="AZ25" s="2"/>
      <c r="BA25" s="2"/>
      <c r="BB25" s="2"/>
      <c r="BC25" s="2"/>
      <c r="BD25" s="2"/>
      <c r="BE25" s="2"/>
      <c r="BF25" s="2"/>
    </row>
    <row r="26" spans="1:58" s="1" customFormat="1" ht="15.75" customHeight="1">
      <c r="A26" s="610"/>
      <c r="B26" s="604"/>
      <c r="C26" s="604"/>
      <c r="D26" s="604"/>
      <c r="E26" s="605"/>
      <c r="F26" s="575" t="s">
        <v>37</v>
      </c>
      <c r="G26" s="534"/>
      <c r="H26" s="534"/>
      <c r="I26" s="534"/>
      <c r="J26" s="534"/>
      <c r="K26" s="534"/>
      <c r="L26" s="534"/>
      <c r="M26" s="534"/>
      <c r="N26" s="534"/>
      <c r="O26" s="534"/>
      <c r="P26" s="534"/>
      <c r="Q26" s="534"/>
      <c r="R26" s="534"/>
      <c r="S26" s="534"/>
      <c r="T26" s="534"/>
      <c r="U26" s="534"/>
      <c r="V26" s="534"/>
      <c r="W26" s="534"/>
      <c r="X26" s="164"/>
      <c r="Y26" s="534" t="s">
        <v>38</v>
      </c>
      <c r="Z26" s="534"/>
      <c r="AA26" s="534"/>
      <c r="AB26" s="534"/>
      <c r="AC26" s="534"/>
      <c r="AD26" s="534"/>
      <c r="AE26" s="534"/>
      <c r="AF26" s="534"/>
      <c r="AG26" s="534"/>
      <c r="AH26" s="534"/>
      <c r="AI26" s="534"/>
      <c r="AJ26" s="534"/>
      <c r="AK26" s="535"/>
      <c r="AL26" s="6"/>
      <c r="AM26" s="2"/>
      <c r="AN26" s="2"/>
      <c r="AO26" s="2"/>
      <c r="AP26" s="2"/>
      <c r="AQ26" s="2"/>
      <c r="AR26" s="2"/>
      <c r="AS26" s="2"/>
      <c r="AT26" s="2"/>
      <c r="AU26" s="2"/>
      <c r="AV26" s="2"/>
      <c r="AW26" s="2"/>
      <c r="AX26" s="2"/>
      <c r="AY26" s="2"/>
      <c r="AZ26" s="2"/>
      <c r="BA26" s="2"/>
      <c r="BB26" s="2"/>
      <c r="BC26" s="2"/>
      <c r="BD26" s="2"/>
      <c r="BE26" s="2"/>
      <c r="BF26" s="2"/>
    </row>
    <row r="27" spans="1:58" s="1" customFormat="1" ht="18.75" customHeight="1">
      <c r="A27" s="606" t="s">
        <v>62</v>
      </c>
      <c r="B27" s="601"/>
      <c r="C27" s="601"/>
      <c r="D27" s="601"/>
      <c r="E27" s="602"/>
      <c r="F27" s="68"/>
      <c r="G27" s="109" t="s">
        <v>61</v>
      </c>
      <c r="H27" s="109"/>
      <c r="I27" s="109"/>
      <c r="J27" s="69"/>
      <c r="K27" s="69"/>
      <c r="L27" s="69"/>
      <c r="M27" s="8"/>
      <c r="N27" s="622" t="s">
        <v>60</v>
      </c>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3"/>
      <c r="AM27" s="2"/>
      <c r="AN27" s="2"/>
      <c r="AO27" s="2"/>
      <c r="AP27" s="2"/>
      <c r="AQ27" s="2"/>
      <c r="AR27" s="2"/>
      <c r="AS27" s="2"/>
      <c r="AT27" s="2"/>
      <c r="AU27" s="2"/>
      <c r="AV27" s="2"/>
      <c r="AW27" s="2"/>
      <c r="AX27" s="2"/>
      <c r="AY27" s="2"/>
      <c r="AZ27" s="2"/>
      <c r="BA27" s="2"/>
      <c r="BB27" s="2"/>
      <c r="BC27" s="2"/>
      <c r="BD27" s="2"/>
      <c r="BE27" s="2"/>
      <c r="BF27" s="2"/>
    </row>
    <row r="28" spans="1:58" s="1" customFormat="1" ht="12" customHeight="1">
      <c r="A28" s="607"/>
      <c r="B28" s="608"/>
      <c r="C28" s="608"/>
      <c r="D28" s="608"/>
      <c r="E28" s="609"/>
      <c r="F28" s="70" t="s">
        <v>36</v>
      </c>
      <c r="G28" s="71"/>
      <c r="H28" s="71"/>
      <c r="I28" s="71"/>
      <c r="J28" s="71"/>
      <c r="K28" s="71"/>
      <c r="L28" s="71"/>
      <c r="M28" s="71"/>
      <c r="N28" s="71"/>
      <c r="O28" s="71"/>
      <c r="P28" s="71"/>
      <c r="Q28" s="71"/>
      <c r="R28" s="71"/>
      <c r="S28" s="71"/>
      <c r="T28" s="71"/>
      <c r="U28" s="71"/>
      <c r="V28" s="71"/>
      <c r="W28" s="170"/>
      <c r="X28" s="170"/>
      <c r="Y28" s="72"/>
      <c r="Z28" s="72"/>
      <c r="AA28" s="72"/>
      <c r="AB28" s="72"/>
      <c r="AC28" s="72"/>
      <c r="AD28" s="72"/>
      <c r="AE28" s="72"/>
      <c r="AF28" s="72"/>
      <c r="AG28" s="72"/>
      <c r="AH28" s="72"/>
      <c r="AI28" s="72"/>
      <c r="AJ28" s="72"/>
      <c r="AK28" s="73"/>
      <c r="AM28" s="2"/>
      <c r="AN28" s="2"/>
      <c r="AO28" s="2"/>
      <c r="AP28" s="2"/>
      <c r="AQ28" s="2"/>
      <c r="AR28" s="2"/>
      <c r="AS28" s="2"/>
      <c r="AT28" s="2"/>
      <c r="AU28" s="2"/>
      <c r="AV28" s="2"/>
      <c r="AW28" s="2"/>
      <c r="AX28" s="2"/>
      <c r="AY28" s="2"/>
      <c r="AZ28" s="2"/>
      <c r="BA28" s="2"/>
      <c r="BB28" s="2"/>
      <c r="BC28" s="2"/>
      <c r="BD28" s="2"/>
      <c r="BE28" s="2"/>
      <c r="BF28" s="2"/>
    </row>
    <row r="29" spans="1:58" s="1" customFormat="1" ht="21.95" customHeight="1">
      <c r="A29" s="607"/>
      <c r="B29" s="608"/>
      <c r="C29" s="608"/>
      <c r="D29" s="608"/>
      <c r="E29" s="609"/>
      <c r="F29" s="42"/>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7"/>
      <c r="AM29" s="2"/>
      <c r="AN29" s="2"/>
      <c r="AO29" s="2"/>
      <c r="AP29" s="2"/>
      <c r="AQ29" s="2"/>
      <c r="AR29" s="2"/>
      <c r="AS29" s="2"/>
      <c r="AT29" s="2"/>
      <c r="AU29" s="2"/>
      <c r="AV29" s="2"/>
      <c r="AW29" s="2"/>
      <c r="AX29" s="2"/>
      <c r="AY29" s="2"/>
      <c r="AZ29" s="2"/>
      <c r="BA29" s="2"/>
      <c r="BB29" s="2"/>
      <c r="BC29" s="2"/>
      <c r="BD29" s="2"/>
      <c r="BE29" s="2"/>
      <c r="BF29" s="2"/>
    </row>
    <row r="30" spans="1:58" s="1" customFormat="1" ht="15.75" customHeight="1">
      <c r="A30" s="607"/>
      <c r="B30" s="608"/>
      <c r="C30" s="608"/>
      <c r="D30" s="608"/>
      <c r="E30" s="609"/>
      <c r="F30" s="575" t="s">
        <v>102</v>
      </c>
      <c r="G30" s="534"/>
      <c r="H30" s="534"/>
      <c r="I30" s="534"/>
      <c r="J30" s="534"/>
      <c r="K30" s="534"/>
      <c r="L30" s="534"/>
      <c r="M30" s="534"/>
      <c r="N30" s="534"/>
      <c r="O30" s="534"/>
      <c r="P30" s="534"/>
      <c r="Q30" s="534"/>
      <c r="R30" s="534"/>
      <c r="S30" s="534"/>
      <c r="T30" s="534"/>
      <c r="U30" s="534"/>
      <c r="V30" s="534"/>
      <c r="W30" s="534"/>
      <c r="X30" s="164"/>
      <c r="Y30" s="534" t="s">
        <v>38</v>
      </c>
      <c r="Z30" s="534"/>
      <c r="AA30" s="534"/>
      <c r="AB30" s="534"/>
      <c r="AC30" s="534"/>
      <c r="AD30" s="534"/>
      <c r="AE30" s="534"/>
      <c r="AF30" s="534"/>
      <c r="AG30" s="534"/>
      <c r="AH30" s="534"/>
      <c r="AI30" s="534"/>
      <c r="AJ30" s="534"/>
      <c r="AK30" s="535"/>
      <c r="AM30" s="2"/>
      <c r="AN30" s="2"/>
      <c r="AO30" s="2"/>
      <c r="AP30" s="2"/>
      <c r="AQ30" s="2"/>
      <c r="AR30" s="2"/>
      <c r="AS30" s="2"/>
      <c r="AT30" s="2"/>
      <c r="AU30" s="2"/>
      <c r="AV30" s="2"/>
      <c r="AW30" s="2"/>
      <c r="AX30" s="2"/>
      <c r="AY30" s="2"/>
      <c r="AZ30" s="2"/>
      <c r="BA30" s="2"/>
      <c r="BB30" s="2"/>
      <c r="BC30" s="2"/>
      <c r="BD30" s="2"/>
      <c r="BE30" s="2"/>
      <c r="BF30" s="2"/>
    </row>
    <row r="31" spans="1:58" s="1" customFormat="1" ht="15" customHeight="1">
      <c r="A31" s="588" t="s">
        <v>97</v>
      </c>
      <c r="B31" s="589"/>
      <c r="C31" s="589"/>
      <c r="D31" s="589"/>
      <c r="E31" s="590"/>
      <c r="F31" s="178" t="s">
        <v>104</v>
      </c>
      <c r="G31" s="171"/>
      <c r="H31" s="171"/>
      <c r="I31" s="171"/>
      <c r="J31" s="171"/>
      <c r="K31" s="171"/>
      <c r="L31" s="171"/>
      <c r="M31" s="171" t="s">
        <v>105</v>
      </c>
      <c r="N31" s="171"/>
      <c r="O31" s="171"/>
      <c r="P31" s="171" t="s">
        <v>106</v>
      </c>
      <c r="Q31" s="171"/>
      <c r="R31" s="171"/>
      <c r="S31" s="171"/>
      <c r="T31" s="171" t="s">
        <v>107</v>
      </c>
      <c r="U31" s="171"/>
      <c r="V31" s="171"/>
      <c r="W31" s="171"/>
      <c r="X31" s="171"/>
      <c r="Y31" s="171"/>
      <c r="Z31" s="171"/>
      <c r="AA31" s="171"/>
      <c r="AB31" s="171"/>
      <c r="AC31" s="171"/>
      <c r="AD31" s="171"/>
      <c r="AE31" s="171"/>
      <c r="AF31" s="171"/>
      <c r="AG31" s="171"/>
      <c r="AH31" s="171"/>
      <c r="AI31" s="171"/>
      <c r="AJ31" s="171"/>
      <c r="AK31" s="179"/>
      <c r="AM31" s="2"/>
      <c r="AN31" s="2"/>
      <c r="AO31" s="2"/>
      <c r="AP31" s="2"/>
      <c r="AQ31" s="2"/>
      <c r="AR31" s="2"/>
      <c r="AS31" s="2"/>
      <c r="AT31" s="2"/>
      <c r="AU31" s="2"/>
      <c r="AV31" s="2"/>
      <c r="AW31" s="2"/>
      <c r="AX31" s="2"/>
      <c r="AY31" s="2"/>
      <c r="AZ31" s="2"/>
      <c r="BA31" s="2"/>
      <c r="BB31" s="2"/>
      <c r="BC31" s="2"/>
      <c r="BD31" s="2"/>
      <c r="BE31" s="2"/>
      <c r="BF31" s="2"/>
    </row>
    <row r="32" spans="1:58" s="1" customFormat="1" ht="15.75" customHeight="1">
      <c r="A32" s="606" t="s">
        <v>92</v>
      </c>
      <c r="B32" s="601"/>
      <c r="C32" s="601"/>
      <c r="D32" s="601"/>
      <c r="E32" s="602"/>
      <c r="F32" s="178" t="s">
        <v>91</v>
      </c>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9"/>
      <c r="AM32" s="2"/>
      <c r="AN32" s="2"/>
      <c r="AO32" s="2"/>
      <c r="AP32" s="2"/>
      <c r="AQ32" s="2"/>
      <c r="AR32" s="2"/>
      <c r="AS32" s="2"/>
      <c r="AT32" s="2"/>
      <c r="AU32" s="2"/>
      <c r="AV32" s="2"/>
      <c r="AW32" s="2"/>
      <c r="AX32" s="2"/>
      <c r="AY32" s="2"/>
      <c r="AZ32" s="2"/>
      <c r="BA32" s="2"/>
      <c r="BB32" s="2"/>
      <c r="BC32" s="2"/>
      <c r="BD32" s="2"/>
      <c r="BE32" s="2"/>
      <c r="BF32" s="2"/>
    </row>
    <row r="33" spans="1:58" s="1" customFormat="1" ht="33.6" customHeight="1">
      <c r="A33" s="610"/>
      <c r="B33" s="604"/>
      <c r="C33" s="604"/>
      <c r="D33" s="604"/>
      <c r="E33" s="605"/>
      <c r="F33" s="178"/>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9"/>
      <c r="AM33" s="2"/>
      <c r="AN33" s="2"/>
      <c r="AO33" s="2"/>
      <c r="AP33" s="2"/>
      <c r="AQ33" s="2"/>
      <c r="AR33" s="2"/>
      <c r="AS33" s="2"/>
      <c r="AT33" s="2"/>
      <c r="AU33" s="2"/>
      <c r="AV33" s="2"/>
      <c r="AW33" s="2"/>
      <c r="AX33" s="2"/>
      <c r="AY33" s="2"/>
      <c r="AZ33" s="2"/>
      <c r="BA33" s="2"/>
      <c r="BB33" s="2"/>
      <c r="BC33" s="2"/>
      <c r="BD33" s="2"/>
      <c r="BE33" s="2"/>
      <c r="BF33" s="2"/>
    </row>
    <row r="34" spans="1:58" s="1" customFormat="1" ht="12" customHeight="1">
      <c r="A34" s="606" t="s">
        <v>93</v>
      </c>
      <c r="B34" s="601"/>
      <c r="C34" s="601"/>
      <c r="D34" s="601"/>
      <c r="E34" s="602"/>
      <c r="F34" s="43" t="s">
        <v>36</v>
      </c>
      <c r="G34" s="40"/>
      <c r="H34" s="40"/>
      <c r="I34" s="40"/>
      <c r="J34" s="40"/>
      <c r="K34" s="40"/>
      <c r="L34" s="40"/>
      <c r="M34" s="40"/>
      <c r="N34" s="40"/>
      <c r="O34" s="40"/>
      <c r="P34" s="40"/>
      <c r="Q34" s="40"/>
      <c r="R34" s="40"/>
      <c r="S34" s="40"/>
      <c r="T34" s="40"/>
      <c r="U34" s="40"/>
      <c r="V34" s="40"/>
      <c r="W34" s="14"/>
      <c r="X34" s="14"/>
      <c r="Y34" s="13"/>
      <c r="Z34" s="13"/>
      <c r="AA34" s="13"/>
      <c r="AB34" s="13"/>
      <c r="AC34" s="13"/>
      <c r="AD34" s="13"/>
      <c r="AE34" s="13"/>
      <c r="AF34" s="13"/>
      <c r="AG34" s="13"/>
      <c r="AH34" s="13"/>
      <c r="AI34" s="13"/>
      <c r="AJ34" s="13"/>
      <c r="AK34" s="34"/>
      <c r="AL34" s="6"/>
      <c r="AM34" s="2"/>
      <c r="AN34" s="2"/>
      <c r="AO34" s="2"/>
      <c r="AP34" s="2"/>
      <c r="AQ34" s="2"/>
      <c r="AR34" s="2"/>
      <c r="AS34" s="2"/>
      <c r="AT34" s="2"/>
      <c r="AU34" s="2"/>
      <c r="AV34" s="2"/>
      <c r="AW34" s="2"/>
      <c r="AX34" s="2"/>
      <c r="AY34" s="2"/>
      <c r="AZ34" s="2"/>
      <c r="BA34" s="2"/>
      <c r="BB34" s="2"/>
      <c r="BC34" s="2"/>
      <c r="BD34" s="2"/>
      <c r="BE34" s="2"/>
      <c r="BF34" s="2"/>
    </row>
    <row r="35" spans="1:58" s="1" customFormat="1" ht="21.95" customHeight="1">
      <c r="A35" s="607"/>
      <c r="B35" s="608"/>
      <c r="C35" s="608"/>
      <c r="D35" s="608"/>
      <c r="E35" s="609"/>
      <c r="F35" s="42"/>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c r="AD35" s="646"/>
      <c r="AE35" s="646"/>
      <c r="AF35" s="646"/>
      <c r="AG35" s="646"/>
      <c r="AH35" s="646"/>
      <c r="AI35" s="646"/>
      <c r="AJ35" s="646"/>
      <c r="AK35" s="647"/>
      <c r="AL35" s="6"/>
      <c r="AM35" s="2"/>
      <c r="AN35" s="2"/>
      <c r="AO35" s="2"/>
      <c r="AP35" s="2"/>
      <c r="AQ35" s="2"/>
      <c r="AR35" s="2"/>
      <c r="AS35" s="2"/>
      <c r="AT35" s="2"/>
      <c r="AU35" s="2"/>
      <c r="AV35" s="2"/>
      <c r="AW35" s="2"/>
      <c r="AX35" s="2"/>
      <c r="AY35" s="2"/>
      <c r="AZ35" s="2"/>
      <c r="BA35" s="2"/>
      <c r="BB35" s="2"/>
      <c r="BC35" s="2"/>
      <c r="BD35" s="2"/>
      <c r="BE35" s="2"/>
      <c r="BF35" s="2"/>
    </row>
    <row r="36" spans="1:58" s="1" customFormat="1" ht="15.75" customHeight="1">
      <c r="A36" s="607"/>
      <c r="B36" s="608"/>
      <c r="C36" s="608"/>
      <c r="D36" s="608"/>
      <c r="E36" s="609"/>
      <c r="F36" s="575" t="s">
        <v>37</v>
      </c>
      <c r="G36" s="534"/>
      <c r="H36" s="534"/>
      <c r="I36" s="534"/>
      <c r="J36" s="534"/>
      <c r="K36" s="534"/>
      <c r="L36" s="534"/>
      <c r="M36" s="534"/>
      <c r="N36" s="534"/>
      <c r="O36" s="534"/>
      <c r="P36" s="534"/>
      <c r="Q36" s="534"/>
      <c r="R36" s="534"/>
      <c r="S36" s="534"/>
      <c r="T36" s="534"/>
      <c r="U36" s="534"/>
      <c r="V36" s="534"/>
      <c r="W36" s="534"/>
      <c r="X36" s="164"/>
      <c r="Y36" s="534" t="s">
        <v>38</v>
      </c>
      <c r="Z36" s="534"/>
      <c r="AA36" s="534"/>
      <c r="AB36" s="534"/>
      <c r="AC36" s="534"/>
      <c r="AD36" s="534"/>
      <c r="AE36" s="534"/>
      <c r="AF36" s="534"/>
      <c r="AG36" s="534"/>
      <c r="AH36" s="534"/>
      <c r="AI36" s="534"/>
      <c r="AJ36" s="534"/>
      <c r="AK36" s="535"/>
      <c r="AL36" s="6"/>
      <c r="AM36" s="2"/>
      <c r="AN36" s="2"/>
      <c r="AO36" s="2"/>
      <c r="AP36" s="2"/>
      <c r="AQ36" s="2"/>
      <c r="AR36" s="2"/>
      <c r="AS36" s="2"/>
      <c r="AT36" s="2"/>
      <c r="AU36" s="2"/>
      <c r="AV36" s="2"/>
      <c r="AW36" s="2"/>
      <c r="AX36" s="2"/>
      <c r="AY36" s="2"/>
      <c r="AZ36" s="2"/>
      <c r="BA36" s="2"/>
      <c r="BB36" s="2"/>
      <c r="BC36" s="2"/>
      <c r="BD36" s="2"/>
      <c r="BE36" s="2"/>
      <c r="BF36" s="2"/>
    </row>
    <row r="37" spans="1:58" s="1" customFormat="1" ht="15" customHeight="1">
      <c r="A37" s="588" t="s">
        <v>99</v>
      </c>
      <c r="B37" s="589"/>
      <c r="C37" s="589"/>
      <c r="D37" s="589"/>
      <c r="E37" s="590"/>
      <c r="F37" s="178" t="s">
        <v>104</v>
      </c>
      <c r="G37" s="171"/>
      <c r="H37" s="171"/>
      <c r="I37" s="171"/>
      <c r="J37" s="171"/>
      <c r="K37" s="171"/>
      <c r="L37" s="171"/>
      <c r="M37" s="171" t="s">
        <v>105</v>
      </c>
      <c r="N37" s="171"/>
      <c r="O37" s="171"/>
      <c r="P37" s="171" t="s">
        <v>106</v>
      </c>
      <c r="Q37" s="171"/>
      <c r="R37" s="171"/>
      <c r="S37" s="171"/>
      <c r="T37" s="171" t="s">
        <v>107</v>
      </c>
      <c r="U37" s="171"/>
      <c r="V37" s="171"/>
      <c r="W37" s="171"/>
      <c r="X37" s="171"/>
      <c r="Y37" s="651" t="s">
        <v>94</v>
      </c>
      <c r="Z37" s="589"/>
      <c r="AA37" s="589"/>
      <c r="AB37" s="589"/>
      <c r="AC37" s="589"/>
      <c r="AD37" s="590"/>
      <c r="AE37" s="171"/>
      <c r="AF37" s="171" t="s">
        <v>108</v>
      </c>
      <c r="AG37" s="171" t="s">
        <v>109</v>
      </c>
      <c r="AH37" s="171" t="s">
        <v>110</v>
      </c>
      <c r="AI37" s="171"/>
      <c r="AJ37" s="171"/>
      <c r="AK37" s="179"/>
      <c r="AM37" s="2"/>
      <c r="AN37" s="2"/>
      <c r="AO37" s="2"/>
      <c r="AP37" s="2"/>
      <c r="AQ37" s="2"/>
      <c r="AR37" s="2"/>
      <c r="AS37" s="2"/>
      <c r="AT37" s="2"/>
      <c r="AU37" s="2"/>
      <c r="AV37" s="2"/>
      <c r="AW37" s="2"/>
      <c r="AX37" s="2"/>
      <c r="AY37" s="2"/>
      <c r="AZ37" s="2"/>
      <c r="BA37" s="2"/>
      <c r="BB37" s="2"/>
      <c r="BC37" s="2"/>
      <c r="BD37" s="2"/>
      <c r="BE37" s="2"/>
      <c r="BF37" s="2"/>
    </row>
    <row r="38" spans="1:58" s="1" customFormat="1" ht="12" customHeight="1">
      <c r="A38" s="564" t="s">
        <v>90</v>
      </c>
      <c r="B38" s="565"/>
      <c r="C38" s="565"/>
      <c r="D38" s="565"/>
      <c r="E38" s="566"/>
      <c r="F38" s="17" t="s">
        <v>33</v>
      </c>
      <c r="G38" s="8"/>
      <c r="H38" s="8"/>
      <c r="I38" s="8"/>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6"/>
      <c r="AL38" s="6"/>
      <c r="AM38" s="2"/>
      <c r="AN38" s="2"/>
      <c r="AO38" s="2"/>
      <c r="AP38" s="2"/>
      <c r="AQ38" s="2"/>
      <c r="AR38" s="2"/>
      <c r="AS38" s="2"/>
      <c r="AT38" s="2"/>
      <c r="AU38" s="2"/>
      <c r="AV38" s="2"/>
      <c r="AW38" s="2"/>
      <c r="AX38" s="2"/>
      <c r="AY38" s="2"/>
      <c r="AZ38" s="2"/>
      <c r="BA38" s="2"/>
      <c r="BB38" s="2"/>
      <c r="BC38" s="2"/>
      <c r="BD38" s="2"/>
      <c r="BE38" s="2"/>
      <c r="BF38" s="2"/>
    </row>
    <row r="39" spans="1:58" s="1" customFormat="1" ht="30" customHeight="1">
      <c r="A39" s="579"/>
      <c r="B39" s="580"/>
      <c r="C39" s="580"/>
      <c r="D39" s="580"/>
      <c r="E39" s="581"/>
      <c r="F39" s="41" t="s">
        <v>100</v>
      </c>
      <c r="G39" s="164"/>
      <c r="H39" s="164"/>
      <c r="I39" s="164"/>
      <c r="J39" s="164"/>
      <c r="K39" s="164"/>
      <c r="L39" s="164"/>
      <c r="M39" s="164"/>
      <c r="N39" s="164"/>
      <c r="O39" s="164"/>
      <c r="P39" s="164"/>
      <c r="Q39" s="164"/>
      <c r="R39" s="164"/>
      <c r="S39" s="164"/>
      <c r="T39" s="164"/>
      <c r="U39" s="164"/>
      <c r="V39" s="164"/>
      <c r="W39" s="164"/>
      <c r="X39" s="164"/>
      <c r="Y39" s="149" t="s">
        <v>2</v>
      </c>
      <c r="Z39" s="164"/>
      <c r="AA39" s="164"/>
      <c r="AB39" s="164"/>
      <c r="AC39" s="164"/>
      <c r="AD39" s="164"/>
      <c r="AE39" s="164"/>
      <c r="AF39" s="164"/>
      <c r="AG39" s="147"/>
      <c r="AH39" s="164"/>
      <c r="AI39" s="147"/>
      <c r="AJ39" s="147"/>
      <c r="AK39" s="148"/>
      <c r="AL39" s="9"/>
      <c r="AM39" s="2"/>
      <c r="AN39" s="2"/>
      <c r="AO39" s="2"/>
      <c r="AP39" s="2"/>
      <c r="AQ39" s="2"/>
      <c r="AR39" s="2"/>
      <c r="AS39" s="2"/>
      <c r="AT39" s="2"/>
      <c r="AU39" s="2"/>
      <c r="AV39" s="2"/>
      <c r="AW39" s="2"/>
      <c r="AX39" s="2"/>
      <c r="AY39" s="2"/>
      <c r="AZ39" s="2"/>
      <c r="BA39" s="2"/>
      <c r="BB39" s="2"/>
      <c r="BC39" s="2"/>
      <c r="BD39" s="2"/>
      <c r="BE39" s="2"/>
      <c r="BF39" s="2"/>
    </row>
    <row r="40" spans="1:58" s="1" customFormat="1" ht="15.75" customHeight="1">
      <c r="A40" s="579"/>
      <c r="B40" s="580"/>
      <c r="C40" s="580"/>
      <c r="D40" s="580"/>
      <c r="E40" s="581"/>
      <c r="F40" s="577" t="s">
        <v>95</v>
      </c>
      <c r="G40" s="578"/>
      <c r="H40" s="578"/>
      <c r="I40" s="578"/>
      <c r="J40" s="578"/>
      <c r="K40" s="578"/>
      <c r="L40" s="578"/>
      <c r="M40" s="578"/>
      <c r="N40" s="578"/>
      <c r="O40" s="578"/>
      <c r="P40" s="578"/>
      <c r="Q40" s="578"/>
      <c r="R40" s="578"/>
      <c r="S40" s="578"/>
      <c r="T40" s="578"/>
      <c r="U40" s="578"/>
      <c r="V40" s="578"/>
      <c r="W40" s="578"/>
      <c r="X40" s="171"/>
      <c r="Y40" s="578" t="s">
        <v>38</v>
      </c>
      <c r="Z40" s="578"/>
      <c r="AA40" s="578"/>
      <c r="AB40" s="578"/>
      <c r="AC40" s="578"/>
      <c r="AD40" s="578"/>
      <c r="AE40" s="578"/>
      <c r="AF40" s="578"/>
      <c r="AG40" s="578"/>
      <c r="AH40" s="578"/>
      <c r="AI40" s="578"/>
      <c r="AJ40" s="578"/>
      <c r="AK40" s="648"/>
      <c r="AL40" s="6"/>
      <c r="AM40" s="2"/>
      <c r="AN40" s="2"/>
      <c r="AO40" s="2"/>
      <c r="AP40" s="2"/>
      <c r="AQ40" s="2"/>
      <c r="AR40" s="2"/>
      <c r="AS40" s="2"/>
      <c r="AT40" s="2"/>
      <c r="AU40" s="2"/>
      <c r="AV40" s="2"/>
      <c r="AW40" s="2"/>
      <c r="AX40" s="2"/>
      <c r="AY40" s="2"/>
      <c r="AZ40" s="2"/>
      <c r="BA40" s="2"/>
      <c r="BB40" s="2"/>
      <c r="BC40" s="2"/>
      <c r="BD40" s="2"/>
      <c r="BE40" s="2"/>
      <c r="BF40" s="2"/>
    </row>
    <row r="41" spans="1:58" s="1" customFormat="1" ht="15.75" customHeight="1">
      <c r="A41" s="567"/>
      <c r="B41" s="568"/>
      <c r="C41" s="568"/>
      <c r="D41" s="568"/>
      <c r="E41" s="569"/>
      <c r="F41" s="575" t="s">
        <v>96</v>
      </c>
      <c r="G41" s="534"/>
      <c r="H41" s="534"/>
      <c r="I41" s="534"/>
      <c r="J41" s="534"/>
      <c r="K41" s="534"/>
      <c r="L41" s="534"/>
      <c r="M41" s="534"/>
      <c r="N41" s="534"/>
      <c r="O41" s="534"/>
      <c r="P41" s="534"/>
      <c r="Q41" s="534"/>
      <c r="R41" s="534"/>
      <c r="S41" s="534"/>
      <c r="T41" s="534"/>
      <c r="U41" s="534"/>
      <c r="V41" s="534"/>
      <c r="W41" s="534"/>
      <c r="X41" s="171"/>
      <c r="Y41" s="171"/>
      <c r="Z41" s="171"/>
      <c r="AA41" s="171"/>
      <c r="AB41" s="171"/>
      <c r="AC41" s="171"/>
      <c r="AD41" s="171"/>
      <c r="AE41" s="171"/>
      <c r="AF41" s="171"/>
      <c r="AG41" s="171"/>
      <c r="AH41" s="171"/>
      <c r="AI41" s="171"/>
      <c r="AJ41" s="171"/>
      <c r="AK41" s="179"/>
      <c r="AM41" s="2"/>
      <c r="AN41" s="2"/>
      <c r="AO41" s="2"/>
      <c r="AP41" s="2"/>
      <c r="AQ41" s="2"/>
      <c r="AR41" s="2"/>
      <c r="AS41" s="2"/>
      <c r="AT41" s="2"/>
      <c r="AU41" s="2"/>
      <c r="AV41" s="2"/>
      <c r="AW41" s="2"/>
      <c r="AX41" s="2"/>
      <c r="AY41" s="2"/>
      <c r="AZ41" s="2"/>
      <c r="BA41" s="2"/>
      <c r="BB41" s="2"/>
      <c r="BC41" s="2"/>
      <c r="BD41" s="2"/>
      <c r="BE41" s="2"/>
      <c r="BF41" s="2"/>
    </row>
    <row r="42" spans="1:58" s="1" customFormat="1" ht="41.25" customHeight="1">
      <c r="A42" s="606" t="s">
        <v>18</v>
      </c>
      <c r="B42" s="601"/>
      <c r="C42" s="601"/>
      <c r="D42" s="601"/>
      <c r="E42" s="602"/>
      <c r="F42" s="573" t="s">
        <v>39</v>
      </c>
      <c r="G42" s="573"/>
      <c r="H42" s="573"/>
      <c r="I42" s="573"/>
      <c r="J42" s="573"/>
      <c r="K42" s="66"/>
      <c r="L42" s="66"/>
      <c r="M42" s="66"/>
      <c r="N42" s="66"/>
      <c r="O42" s="66"/>
      <c r="P42" s="66"/>
      <c r="Q42" s="66"/>
      <c r="R42" s="66"/>
      <c r="S42" s="66"/>
      <c r="T42" s="66"/>
      <c r="U42" s="173"/>
      <c r="V42" s="635" t="s">
        <v>14</v>
      </c>
      <c r="W42" s="635"/>
      <c r="X42" s="636"/>
      <c r="Y42" s="573" t="s">
        <v>40</v>
      </c>
      <c r="Z42" s="573"/>
      <c r="AA42" s="573"/>
      <c r="AB42" s="573"/>
      <c r="AC42" s="573"/>
      <c r="AD42" s="573"/>
      <c r="AE42" s="611"/>
      <c r="AF42" s="612"/>
      <c r="AG42" s="612"/>
      <c r="AH42" s="612"/>
      <c r="AI42" s="612"/>
      <c r="AJ42" s="631" t="s">
        <v>41</v>
      </c>
      <c r="AK42" s="632"/>
      <c r="AL42" s="50"/>
      <c r="AM42" s="2"/>
      <c r="AN42" s="2"/>
      <c r="AO42" s="2"/>
      <c r="AP42" s="2"/>
      <c r="AQ42" s="2"/>
      <c r="AR42" s="2"/>
      <c r="AS42" s="2"/>
      <c r="AT42" s="2"/>
      <c r="AU42" s="2"/>
      <c r="AV42" s="2"/>
      <c r="AW42" s="2"/>
      <c r="AX42" s="2"/>
      <c r="AY42" s="2"/>
      <c r="AZ42" s="2"/>
      <c r="BA42" s="2"/>
      <c r="BB42" s="2"/>
      <c r="BC42" s="2"/>
      <c r="BD42" s="2"/>
      <c r="BE42" s="2"/>
      <c r="BF42" s="2"/>
    </row>
    <row r="43" spans="1:58" s="1" customFormat="1" ht="28.5" customHeight="1">
      <c r="A43" s="607"/>
      <c r="B43" s="608"/>
      <c r="C43" s="608"/>
      <c r="D43" s="608"/>
      <c r="E43" s="609"/>
      <c r="F43" s="574" t="s">
        <v>1</v>
      </c>
      <c r="G43" s="574"/>
      <c r="H43" s="574"/>
      <c r="I43" s="574"/>
      <c r="J43" s="574"/>
      <c r="K43" s="637" t="s">
        <v>42</v>
      </c>
      <c r="L43" s="637"/>
      <c r="M43" s="637"/>
      <c r="N43" s="637"/>
      <c r="O43" s="637"/>
      <c r="P43" s="637"/>
      <c r="Q43" s="637"/>
      <c r="R43" s="637"/>
      <c r="S43" s="637"/>
      <c r="T43" s="637"/>
      <c r="U43" s="637"/>
      <c r="V43" s="637"/>
      <c r="W43" s="637"/>
      <c r="X43" s="638"/>
      <c r="Y43" s="574" t="s">
        <v>11</v>
      </c>
      <c r="Z43" s="574"/>
      <c r="AA43" s="574"/>
      <c r="AB43" s="574"/>
      <c r="AC43" s="574"/>
      <c r="AD43" s="574"/>
      <c r="AE43" s="57"/>
      <c r="AF43" s="93"/>
      <c r="AG43" s="58"/>
      <c r="AH43" s="58"/>
      <c r="AI43" s="58"/>
      <c r="AJ43" s="58"/>
      <c r="AK43" s="59"/>
      <c r="AM43" s="2"/>
      <c r="AN43" s="2"/>
      <c r="AO43" s="2"/>
      <c r="AP43" s="2"/>
      <c r="AQ43" s="2"/>
      <c r="AR43" s="2"/>
      <c r="AS43" s="2"/>
      <c r="AT43" s="2"/>
      <c r="AU43" s="2"/>
      <c r="AV43" s="2"/>
      <c r="AW43" s="2"/>
      <c r="AX43" s="2"/>
      <c r="AY43" s="2"/>
      <c r="AZ43" s="2"/>
      <c r="BA43" s="2"/>
      <c r="BB43" s="2"/>
      <c r="BC43" s="2"/>
      <c r="BD43" s="2"/>
      <c r="BE43" s="2"/>
      <c r="BF43" s="2"/>
    </row>
    <row r="44" spans="1:58" s="1" customFormat="1" ht="15" customHeight="1">
      <c r="A44" s="607"/>
      <c r="B44" s="608"/>
      <c r="C44" s="608"/>
      <c r="D44" s="608"/>
      <c r="E44" s="609"/>
      <c r="F44" s="574" t="s">
        <v>43</v>
      </c>
      <c r="G44" s="574"/>
      <c r="H44" s="574"/>
      <c r="I44" s="574"/>
      <c r="J44" s="574"/>
      <c r="K44" s="39" t="s">
        <v>35</v>
      </c>
      <c r="L44" s="17"/>
      <c r="M44" s="17"/>
      <c r="N44" s="17"/>
      <c r="O44" s="20"/>
      <c r="R44" s="532"/>
      <c r="S44" s="532"/>
      <c r="T44" s="532"/>
      <c r="U44" s="532"/>
      <c r="V44" s="532"/>
      <c r="W44" s="532"/>
      <c r="X44" s="532"/>
      <c r="Y44" s="532"/>
      <c r="Z44" s="532"/>
      <c r="AA44" s="532"/>
      <c r="AB44" s="532"/>
      <c r="AC44" s="532"/>
      <c r="AD44" s="532"/>
      <c r="AE44" s="532"/>
      <c r="AF44" s="532"/>
      <c r="AG44" s="532"/>
      <c r="AH44" s="532"/>
      <c r="AI44" s="532"/>
      <c r="AJ44" s="532"/>
      <c r="AK44" s="533"/>
      <c r="AM44" s="2"/>
      <c r="AN44" s="2"/>
      <c r="AO44" s="2"/>
      <c r="AP44" s="2"/>
      <c r="AQ44" s="2"/>
      <c r="AR44" s="2"/>
      <c r="AS44" s="2"/>
      <c r="AT44" s="2"/>
      <c r="AU44" s="2"/>
      <c r="AV44" s="2"/>
      <c r="AW44" s="2"/>
      <c r="AX44" s="2"/>
      <c r="AY44" s="2"/>
      <c r="AZ44" s="2"/>
      <c r="BA44" s="2"/>
      <c r="BB44" s="2"/>
      <c r="BC44" s="2"/>
      <c r="BD44" s="2"/>
      <c r="BE44" s="2"/>
      <c r="BF44" s="2"/>
    </row>
    <row r="45" spans="1:58" s="1" customFormat="1" ht="26.25" customHeight="1">
      <c r="A45" s="607"/>
      <c r="B45" s="608"/>
      <c r="C45" s="608"/>
      <c r="D45" s="608"/>
      <c r="E45" s="609"/>
      <c r="F45" s="574"/>
      <c r="G45" s="574"/>
      <c r="H45" s="574"/>
      <c r="I45" s="574"/>
      <c r="J45" s="574"/>
      <c r="K45" s="18"/>
      <c r="L45" s="18"/>
      <c r="M45" s="74"/>
      <c r="N45" s="12"/>
      <c r="O45" s="12"/>
      <c r="P45" s="12"/>
      <c r="Q45" s="12"/>
      <c r="R45" s="534"/>
      <c r="S45" s="534"/>
      <c r="T45" s="534"/>
      <c r="U45" s="534"/>
      <c r="V45" s="534"/>
      <c r="W45" s="534"/>
      <c r="X45" s="534"/>
      <c r="Y45" s="534"/>
      <c r="Z45" s="534"/>
      <c r="AA45" s="534"/>
      <c r="AB45" s="534"/>
      <c r="AC45" s="534"/>
      <c r="AD45" s="534"/>
      <c r="AE45" s="534"/>
      <c r="AF45" s="534"/>
      <c r="AG45" s="534"/>
      <c r="AH45" s="534"/>
      <c r="AI45" s="534"/>
      <c r="AJ45" s="534"/>
      <c r="AK45" s="535"/>
      <c r="AM45" s="2"/>
      <c r="AN45" s="2"/>
      <c r="AO45" s="2"/>
      <c r="AP45" s="2"/>
      <c r="AQ45" s="2"/>
      <c r="AR45" s="2"/>
      <c r="AS45" s="2"/>
      <c r="AT45" s="2"/>
      <c r="AU45" s="2"/>
      <c r="AV45" s="2"/>
      <c r="AW45" s="2"/>
      <c r="AX45" s="2"/>
      <c r="AY45" s="2"/>
      <c r="AZ45" s="2"/>
      <c r="BA45" s="2"/>
      <c r="BB45" s="2"/>
      <c r="BC45" s="2"/>
      <c r="BD45" s="2"/>
      <c r="BE45" s="2"/>
      <c r="BF45" s="2"/>
    </row>
    <row r="46" spans="1:58" s="1" customFormat="1" ht="27.95" customHeight="1">
      <c r="A46" s="610"/>
      <c r="B46" s="604"/>
      <c r="C46" s="604"/>
      <c r="D46" s="604"/>
      <c r="E46" s="605"/>
      <c r="F46" s="561" t="s">
        <v>44</v>
      </c>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3"/>
      <c r="AL46" s="26"/>
      <c r="AM46" s="2"/>
      <c r="AN46" s="2"/>
      <c r="AO46" s="2"/>
      <c r="AP46" s="2"/>
      <c r="AQ46" s="2"/>
      <c r="AR46" s="2"/>
      <c r="AS46" s="2"/>
      <c r="AT46" s="2"/>
      <c r="AU46" s="2"/>
      <c r="AV46" s="2"/>
      <c r="AW46" s="2"/>
      <c r="AX46" s="2"/>
      <c r="AY46" s="2"/>
      <c r="AZ46" s="2"/>
      <c r="BA46" s="2"/>
      <c r="BB46" s="2"/>
      <c r="BC46" s="2"/>
      <c r="BD46" s="2"/>
      <c r="BE46" s="2"/>
      <c r="BF46" s="2"/>
    </row>
    <row r="47" spans="1:58" s="1" customFormat="1" ht="12" customHeight="1">
      <c r="A47" s="564" t="s">
        <v>3</v>
      </c>
      <c r="B47" s="565"/>
      <c r="C47" s="565"/>
      <c r="D47" s="565"/>
      <c r="E47" s="566"/>
      <c r="F47" s="570" t="s">
        <v>35</v>
      </c>
      <c r="G47" s="570"/>
      <c r="H47" s="169"/>
      <c r="I47" s="169"/>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c r="AI47" s="532"/>
      <c r="AJ47" s="532"/>
      <c r="AK47" s="533"/>
      <c r="AM47" s="2"/>
      <c r="AN47" s="2"/>
      <c r="AO47" s="2"/>
      <c r="AP47" s="2"/>
      <c r="AQ47" s="2"/>
      <c r="AR47" s="2"/>
      <c r="AS47" s="2"/>
      <c r="AT47" s="2"/>
      <c r="AU47" s="2"/>
      <c r="AV47" s="2"/>
      <c r="AW47" s="2"/>
      <c r="AX47" s="2"/>
      <c r="AY47" s="2"/>
      <c r="AZ47" s="2"/>
      <c r="BA47" s="2"/>
      <c r="BB47" s="2"/>
      <c r="BC47" s="2"/>
      <c r="BD47" s="2"/>
      <c r="BE47" s="2"/>
      <c r="BF47" s="2"/>
    </row>
    <row r="48" spans="1:58" s="1" customFormat="1" ht="26.25" customHeight="1">
      <c r="A48" s="567"/>
      <c r="B48" s="568"/>
      <c r="C48" s="568"/>
      <c r="D48" s="568"/>
      <c r="E48" s="569"/>
      <c r="F48" s="575"/>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5"/>
      <c r="AM48" s="2"/>
      <c r="AN48" s="2"/>
      <c r="AO48" s="2"/>
      <c r="AP48" s="2"/>
      <c r="AQ48" s="2"/>
      <c r="AR48" s="2"/>
      <c r="AS48" s="2"/>
      <c r="AT48" s="2"/>
      <c r="AU48" s="2"/>
      <c r="AV48" s="2"/>
      <c r="AW48" s="2"/>
      <c r="AX48" s="2"/>
      <c r="AY48" s="2"/>
      <c r="AZ48" s="2"/>
      <c r="BA48" s="2"/>
      <c r="BB48" s="2"/>
      <c r="BC48" s="2"/>
      <c r="BD48" s="2"/>
      <c r="BE48" s="2"/>
      <c r="BF48" s="2"/>
    </row>
    <row r="49" spans="1:58" s="1" customFormat="1" ht="22.5" customHeight="1">
      <c r="A49" s="588" t="s">
        <v>19</v>
      </c>
      <c r="B49" s="589"/>
      <c r="C49" s="589"/>
      <c r="D49" s="589"/>
      <c r="E49" s="590"/>
      <c r="F49" s="54" t="s">
        <v>88</v>
      </c>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6"/>
      <c r="AM49" s="2"/>
      <c r="AN49" s="2"/>
      <c r="AO49" s="2"/>
      <c r="AP49" s="2"/>
      <c r="AQ49" s="2"/>
      <c r="AR49" s="2"/>
      <c r="AS49" s="2"/>
      <c r="AT49" s="2"/>
      <c r="AU49" s="2"/>
      <c r="AV49" s="2"/>
      <c r="AW49" s="2"/>
      <c r="AX49" s="2"/>
      <c r="AY49" s="2"/>
      <c r="AZ49" s="2"/>
      <c r="BA49" s="2"/>
      <c r="BB49" s="2"/>
      <c r="BC49" s="2"/>
      <c r="BD49" s="2"/>
      <c r="BE49" s="2"/>
      <c r="BF49" s="2"/>
    </row>
    <row r="50" spans="1:58" s="1" customFormat="1" ht="29.25" customHeight="1">
      <c r="A50" s="588" t="s">
        <v>4</v>
      </c>
      <c r="B50" s="589"/>
      <c r="C50" s="589"/>
      <c r="D50" s="589"/>
      <c r="E50" s="590"/>
      <c r="F50" s="633"/>
      <c r="G50" s="634"/>
      <c r="H50" s="634"/>
      <c r="I50" s="634"/>
      <c r="J50" s="634"/>
      <c r="K50" s="634"/>
      <c r="L50" s="634"/>
      <c r="M50" s="634"/>
      <c r="N50" s="634"/>
      <c r="O50" s="634"/>
      <c r="P50" s="634"/>
      <c r="Q50" s="634"/>
      <c r="R50" s="634"/>
      <c r="S50" s="634"/>
      <c r="T50" s="634"/>
      <c r="U50" s="634"/>
      <c r="V50" s="634"/>
      <c r="W50" s="634"/>
      <c r="X50" s="82"/>
      <c r="Y50" s="574" t="s">
        <v>8</v>
      </c>
      <c r="Z50" s="574"/>
      <c r="AA50" s="574"/>
      <c r="AB50" s="574"/>
      <c r="AC50" s="574"/>
      <c r="AD50" s="574"/>
      <c r="AE50" s="112"/>
      <c r="AF50" s="123" t="s">
        <v>79</v>
      </c>
      <c r="AG50" s="111"/>
      <c r="AH50" s="111"/>
      <c r="AI50" s="113"/>
      <c r="AJ50" s="538" t="s">
        <v>78</v>
      </c>
      <c r="AK50" s="539"/>
      <c r="AL50" s="76"/>
      <c r="AM50" s="2"/>
      <c r="AN50" s="2"/>
      <c r="AO50" s="2"/>
      <c r="AP50" s="2"/>
      <c r="AQ50" s="2"/>
      <c r="AR50" s="2"/>
      <c r="AS50" s="2"/>
      <c r="AT50" s="2"/>
      <c r="AU50" s="2"/>
      <c r="AV50" s="2"/>
      <c r="AW50" s="2"/>
      <c r="AX50" s="2"/>
      <c r="AY50" s="2"/>
      <c r="AZ50" s="2"/>
      <c r="BA50" s="2"/>
      <c r="BB50" s="2"/>
      <c r="BC50" s="2"/>
      <c r="BD50" s="2"/>
      <c r="BE50" s="2"/>
      <c r="BF50" s="2"/>
    </row>
    <row r="51" spans="1:58" s="1" customFormat="1" ht="19.5" customHeight="1">
      <c r="A51" s="606" t="s">
        <v>82</v>
      </c>
      <c r="B51" s="601"/>
      <c r="C51" s="601"/>
      <c r="D51" s="601"/>
      <c r="E51" s="602"/>
      <c r="F51" s="68"/>
      <c r="G51" s="109" t="s">
        <v>61</v>
      </c>
      <c r="H51" s="109"/>
      <c r="I51" s="109"/>
      <c r="J51" s="69"/>
      <c r="K51" s="69"/>
      <c r="L51" s="40"/>
      <c r="M51" s="55"/>
      <c r="N51" s="110"/>
      <c r="O51" s="157"/>
      <c r="P51" s="109" t="s">
        <v>77</v>
      </c>
      <c r="Q51" s="69"/>
      <c r="R51" s="69"/>
      <c r="S51" s="108"/>
      <c r="T51" s="108"/>
      <c r="U51" s="108"/>
      <c r="V51" s="629" t="s">
        <v>76</v>
      </c>
      <c r="W51" s="629"/>
      <c r="X51" s="629"/>
      <c r="Y51" s="629"/>
      <c r="Z51" s="629"/>
      <c r="AA51" s="629"/>
      <c r="AB51" s="629"/>
      <c r="AC51" s="629"/>
      <c r="AD51" s="629"/>
      <c r="AE51" s="629"/>
      <c r="AF51" s="629"/>
      <c r="AG51" s="629"/>
      <c r="AH51" s="629"/>
      <c r="AI51" s="629"/>
      <c r="AJ51" s="629"/>
      <c r="AK51" s="630"/>
      <c r="AM51" s="2"/>
      <c r="AN51" s="2"/>
      <c r="AO51" s="2"/>
      <c r="AP51" s="2"/>
      <c r="AQ51" s="2"/>
      <c r="AR51" s="2"/>
      <c r="AS51" s="2"/>
      <c r="AT51" s="2"/>
      <c r="AU51" s="2"/>
      <c r="AV51" s="2"/>
      <c r="AW51" s="2"/>
      <c r="AX51" s="2"/>
      <c r="AY51" s="2"/>
      <c r="AZ51" s="2"/>
      <c r="BA51" s="2"/>
      <c r="BB51" s="2"/>
      <c r="BC51" s="2"/>
      <c r="BD51" s="2"/>
      <c r="BE51" s="2"/>
      <c r="BF51" s="2"/>
    </row>
    <row r="52" spans="1:58" s="1" customFormat="1" ht="12" customHeight="1">
      <c r="A52" s="607"/>
      <c r="B52" s="608"/>
      <c r="C52" s="608"/>
      <c r="D52" s="608"/>
      <c r="E52" s="609"/>
      <c r="F52" s="574" t="s">
        <v>13</v>
      </c>
      <c r="G52" s="574"/>
      <c r="H52" s="574"/>
      <c r="I52" s="574"/>
      <c r="J52" s="574"/>
      <c r="K52" s="39" t="s">
        <v>33</v>
      </c>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97"/>
      <c r="AM52" s="2"/>
      <c r="AN52" s="2"/>
      <c r="AO52" s="2"/>
      <c r="AP52" s="2"/>
      <c r="AQ52" s="2"/>
      <c r="AR52" s="2"/>
      <c r="AS52" s="2"/>
      <c r="AT52" s="2"/>
      <c r="AU52" s="2"/>
      <c r="AV52" s="2"/>
      <c r="AW52" s="2"/>
      <c r="AX52" s="2"/>
      <c r="AY52" s="2"/>
      <c r="AZ52" s="2"/>
      <c r="BA52" s="2"/>
      <c r="BB52" s="2"/>
      <c r="BC52" s="2"/>
      <c r="BD52" s="2"/>
      <c r="BE52" s="2"/>
      <c r="BF52" s="2"/>
    </row>
    <row r="53" spans="1:58" s="1" customFormat="1" ht="25.5" customHeight="1">
      <c r="A53" s="607"/>
      <c r="B53" s="608"/>
      <c r="C53" s="608"/>
      <c r="D53" s="608"/>
      <c r="E53" s="609"/>
      <c r="F53" s="574"/>
      <c r="G53" s="574"/>
      <c r="H53" s="574"/>
      <c r="I53" s="574"/>
      <c r="J53" s="574"/>
      <c r="K53" s="41"/>
      <c r="L53" s="12"/>
      <c r="M53" s="12"/>
      <c r="N53" s="12"/>
      <c r="O53" s="12"/>
      <c r="P53" s="12"/>
      <c r="Q53" s="12"/>
      <c r="R53" s="12"/>
      <c r="S53" s="12"/>
      <c r="T53" s="12"/>
      <c r="U53" s="12"/>
      <c r="V53" s="12"/>
      <c r="W53" s="12"/>
      <c r="X53" s="12"/>
      <c r="Y53" s="12"/>
      <c r="Z53" s="12"/>
      <c r="AA53" s="12"/>
      <c r="AB53" s="12" t="s">
        <v>2</v>
      </c>
      <c r="AC53" s="12"/>
      <c r="AD53" s="12"/>
      <c r="AE53" s="12"/>
      <c r="AF53" s="12"/>
      <c r="AG53" s="12"/>
      <c r="AH53" s="12"/>
      <c r="AI53" s="12"/>
      <c r="AJ53" s="12"/>
      <c r="AK53" s="98"/>
      <c r="AM53" s="2"/>
      <c r="AN53" s="2"/>
      <c r="AO53" s="2"/>
      <c r="AP53" s="2"/>
      <c r="AQ53" s="2"/>
      <c r="AR53" s="2"/>
      <c r="AS53" s="2"/>
      <c r="AT53" s="2"/>
      <c r="AU53" s="2"/>
      <c r="AV53" s="2"/>
      <c r="AW53" s="2"/>
      <c r="AX53" s="2"/>
      <c r="AY53" s="2"/>
      <c r="AZ53" s="2"/>
      <c r="BA53" s="2"/>
      <c r="BB53" s="2"/>
      <c r="BC53" s="2"/>
      <c r="BD53" s="2"/>
      <c r="BE53" s="2"/>
      <c r="BF53" s="2"/>
    </row>
    <row r="54" spans="1:58" s="1" customFormat="1" ht="26.1" customHeight="1">
      <c r="A54" s="607"/>
      <c r="B54" s="608"/>
      <c r="C54" s="608"/>
      <c r="D54" s="608"/>
      <c r="E54" s="609"/>
      <c r="F54" s="574" t="s">
        <v>12</v>
      </c>
      <c r="G54" s="574"/>
      <c r="H54" s="574"/>
      <c r="I54" s="574"/>
      <c r="J54" s="574"/>
      <c r="K54" s="84" t="s">
        <v>36</v>
      </c>
      <c r="L54" s="84"/>
      <c r="M54" s="94"/>
      <c r="N54" s="95"/>
      <c r="O54" s="95"/>
      <c r="P54" s="95"/>
      <c r="Q54" s="95"/>
      <c r="R54" s="95"/>
      <c r="S54" s="95"/>
      <c r="T54" s="95"/>
      <c r="U54" s="95"/>
      <c r="V54" s="95"/>
      <c r="W54" s="95"/>
      <c r="X54" s="95"/>
      <c r="Y54" s="95"/>
      <c r="Z54" s="95"/>
      <c r="AA54" s="95"/>
      <c r="AB54" s="95"/>
      <c r="AC54" s="95"/>
      <c r="AD54" s="95"/>
      <c r="AE54" s="95"/>
      <c r="AF54" s="95"/>
      <c r="AG54" s="95"/>
      <c r="AH54" s="95"/>
      <c r="AI54" s="95"/>
      <c r="AJ54" s="95"/>
      <c r="AK54" s="96"/>
      <c r="AM54" s="2"/>
      <c r="AN54" s="2"/>
      <c r="AO54" s="2"/>
      <c r="AP54" s="2"/>
      <c r="AQ54" s="2"/>
      <c r="AR54" s="2"/>
      <c r="AS54" s="2"/>
      <c r="AT54" s="2"/>
      <c r="AU54" s="2"/>
      <c r="AV54" s="2"/>
      <c r="AW54" s="2"/>
      <c r="AX54" s="2"/>
      <c r="AY54" s="2"/>
      <c r="AZ54" s="2"/>
      <c r="BA54" s="2"/>
      <c r="BB54" s="2"/>
      <c r="BC54" s="2"/>
      <c r="BD54" s="2"/>
      <c r="BE54" s="2"/>
      <c r="BF54" s="2"/>
    </row>
    <row r="55" spans="1:58" s="1" customFormat="1" ht="16.5" customHeight="1">
      <c r="A55" s="607"/>
      <c r="B55" s="608"/>
      <c r="C55" s="608"/>
      <c r="D55" s="608"/>
      <c r="E55" s="609"/>
      <c r="F55" s="574"/>
      <c r="G55" s="574"/>
      <c r="H55" s="574"/>
      <c r="I55" s="574"/>
      <c r="J55" s="574"/>
      <c r="K55" s="99" t="s">
        <v>45</v>
      </c>
      <c r="L55" s="99"/>
      <c r="M55" s="60"/>
      <c r="N55" s="91"/>
      <c r="O55" s="91"/>
      <c r="P55" s="91"/>
      <c r="Q55" s="91"/>
      <c r="R55" s="91"/>
      <c r="S55" s="91"/>
      <c r="T55" s="91"/>
      <c r="U55" s="91"/>
      <c r="V55" s="91"/>
      <c r="W55" s="91"/>
      <c r="X55" s="166"/>
      <c r="Y55" s="166" t="s">
        <v>0</v>
      </c>
      <c r="Z55" s="166"/>
      <c r="AA55" s="618"/>
      <c r="AB55" s="618"/>
      <c r="AC55" s="618"/>
      <c r="AD55" s="618"/>
      <c r="AE55" s="618"/>
      <c r="AF55" s="618"/>
      <c r="AG55" s="618"/>
      <c r="AH55" s="618"/>
      <c r="AI55" s="618"/>
      <c r="AJ55" s="618"/>
      <c r="AK55" s="619"/>
      <c r="AM55" s="2"/>
      <c r="AN55" s="2"/>
      <c r="AO55" s="2"/>
      <c r="AP55" s="2"/>
      <c r="AQ55" s="2"/>
      <c r="AR55" s="2"/>
      <c r="AS55" s="2"/>
      <c r="AT55" s="2"/>
      <c r="AU55" s="2"/>
      <c r="AV55" s="2"/>
      <c r="AW55" s="2"/>
      <c r="AX55" s="2"/>
      <c r="AY55" s="2"/>
      <c r="AZ55" s="2"/>
      <c r="BA55" s="2"/>
      <c r="BB55" s="2"/>
      <c r="BC55" s="2"/>
      <c r="BD55" s="2"/>
      <c r="BE55" s="2"/>
      <c r="BF55" s="2"/>
    </row>
    <row r="56" spans="1:58" s="1" customFormat="1" ht="18" customHeight="1">
      <c r="A56" s="610"/>
      <c r="B56" s="604"/>
      <c r="C56" s="604"/>
      <c r="D56" s="604"/>
      <c r="E56" s="605"/>
      <c r="F56" s="574"/>
      <c r="G56" s="574"/>
      <c r="H56" s="574"/>
      <c r="I56" s="574"/>
      <c r="J56" s="574"/>
      <c r="K56" s="163" t="s">
        <v>47</v>
      </c>
      <c r="L56" s="163"/>
      <c r="M56" s="41"/>
      <c r="N56" s="38"/>
      <c r="O56" s="38"/>
      <c r="P56" s="38"/>
      <c r="Q56" s="38"/>
      <c r="R56" s="536"/>
      <c r="S56" s="536"/>
      <c r="T56" s="536"/>
      <c r="U56" s="536"/>
      <c r="V56" s="536"/>
      <c r="W56" s="536"/>
      <c r="X56" s="536"/>
      <c r="Y56" s="536"/>
      <c r="Z56" s="536"/>
      <c r="AA56" s="536"/>
      <c r="AB56" s="536"/>
      <c r="AC56" s="536"/>
      <c r="AD56" s="536"/>
      <c r="AE56" s="536"/>
      <c r="AF56" s="536"/>
      <c r="AG56" s="536"/>
      <c r="AH56" s="536"/>
      <c r="AI56" s="536"/>
      <c r="AJ56" s="536"/>
      <c r="AK56" s="537"/>
      <c r="AM56" s="2"/>
      <c r="AN56" s="2"/>
      <c r="AO56" s="2"/>
      <c r="AP56" s="2"/>
      <c r="AQ56" s="2"/>
      <c r="AR56" s="2"/>
      <c r="AS56" s="2"/>
      <c r="AT56" s="2"/>
      <c r="AU56" s="2"/>
      <c r="AV56" s="2"/>
      <c r="AW56" s="2"/>
      <c r="AX56" s="2"/>
      <c r="AY56" s="2"/>
      <c r="AZ56" s="2"/>
      <c r="BA56" s="2"/>
      <c r="BB56" s="2"/>
      <c r="BC56" s="2"/>
      <c r="BD56" s="2"/>
      <c r="BE56" s="2"/>
      <c r="BF56" s="2"/>
    </row>
    <row r="57" spans="1:58" s="1" customFormat="1" ht="18" customHeight="1">
      <c r="A57" s="606" t="s">
        <v>80</v>
      </c>
      <c r="B57" s="601"/>
      <c r="C57" s="601"/>
      <c r="D57" s="601"/>
      <c r="E57" s="602"/>
      <c r="F57" s="639" t="s">
        <v>24</v>
      </c>
      <c r="G57" s="640"/>
      <c r="H57" s="640"/>
      <c r="I57" s="640"/>
      <c r="J57" s="641"/>
      <c r="K57" s="30"/>
      <c r="L57" s="92"/>
      <c r="M57" s="92"/>
      <c r="N57" s="36" t="s">
        <v>21</v>
      </c>
      <c r="O57" s="36"/>
      <c r="P57" s="36"/>
      <c r="Q57" s="36"/>
      <c r="R57" s="114"/>
      <c r="S57" s="114"/>
      <c r="T57" s="8"/>
      <c r="U57" s="115"/>
      <c r="V57" s="37" t="s">
        <v>22</v>
      </c>
      <c r="W57" s="37"/>
      <c r="X57" s="8"/>
      <c r="Y57" s="109"/>
      <c r="Z57" s="109"/>
      <c r="AA57" s="8"/>
      <c r="AB57" s="116" t="s">
        <v>48</v>
      </c>
      <c r="AC57" s="116"/>
      <c r="AD57" s="116"/>
      <c r="AE57" s="116" t="s">
        <v>49</v>
      </c>
      <c r="AF57" s="116"/>
      <c r="AG57" s="116" t="s">
        <v>48</v>
      </c>
      <c r="AH57" s="8"/>
      <c r="AI57" s="62"/>
      <c r="AJ57" s="37" t="s">
        <v>50</v>
      </c>
      <c r="AK57" s="35"/>
      <c r="AM57" s="2"/>
      <c r="AN57" s="2"/>
      <c r="AO57" s="2"/>
      <c r="AP57" s="2"/>
      <c r="AQ57" s="2"/>
      <c r="AR57" s="2"/>
      <c r="AS57" s="2"/>
      <c r="AT57" s="2"/>
      <c r="AU57" s="2"/>
      <c r="AV57" s="2"/>
      <c r="AW57" s="2"/>
      <c r="AX57" s="2"/>
      <c r="AY57" s="2"/>
      <c r="AZ57" s="2"/>
      <c r="BA57" s="2"/>
      <c r="BB57" s="2"/>
      <c r="BC57" s="2"/>
      <c r="BD57" s="2"/>
      <c r="BE57" s="2"/>
      <c r="BF57" s="2"/>
    </row>
    <row r="58" spans="1:58" s="1" customFormat="1" ht="18" customHeight="1">
      <c r="A58" s="607"/>
      <c r="B58" s="608"/>
      <c r="C58" s="608"/>
      <c r="D58" s="608"/>
      <c r="E58" s="609"/>
      <c r="F58" s="642"/>
      <c r="G58" s="643"/>
      <c r="H58" s="643"/>
      <c r="I58" s="643"/>
      <c r="J58" s="644"/>
      <c r="K58" s="117"/>
      <c r="L58" s="118"/>
      <c r="M58" s="118" t="s">
        <v>23</v>
      </c>
      <c r="N58" s="119"/>
      <c r="O58" s="119"/>
      <c r="P58" s="119"/>
      <c r="Q58" s="119"/>
      <c r="R58" s="177"/>
      <c r="S58" s="177"/>
      <c r="T58" s="120"/>
      <c r="U58" s="121"/>
      <c r="V58" s="122" t="s">
        <v>81</v>
      </c>
      <c r="W58" s="12"/>
      <c r="X58" s="12"/>
      <c r="Y58" s="177"/>
      <c r="Z58" s="177"/>
      <c r="AA58" s="12"/>
      <c r="AB58" s="120"/>
      <c r="AC58" s="167" t="s">
        <v>51</v>
      </c>
      <c r="AD58" s="12"/>
      <c r="AE58" s="177"/>
      <c r="AF58" s="177"/>
      <c r="AG58" s="177"/>
      <c r="AH58" s="177"/>
      <c r="AI58" s="530"/>
      <c r="AJ58" s="530"/>
      <c r="AK58" s="531"/>
      <c r="AM58" s="2"/>
      <c r="AN58" s="2"/>
      <c r="AO58" s="2"/>
      <c r="AP58" s="2"/>
      <c r="AQ58" s="2"/>
      <c r="AR58" s="2"/>
      <c r="AS58" s="2"/>
      <c r="AT58" s="2"/>
      <c r="AU58" s="2"/>
      <c r="AV58" s="2"/>
      <c r="AW58" s="2"/>
      <c r="AX58" s="2"/>
      <c r="AY58" s="2"/>
      <c r="AZ58" s="2"/>
      <c r="BA58" s="2"/>
      <c r="BB58" s="2"/>
      <c r="BC58" s="2"/>
      <c r="BD58" s="2"/>
      <c r="BE58" s="2"/>
      <c r="BF58" s="2"/>
    </row>
    <row r="59" spans="1:58" s="1" customFormat="1" ht="18" customHeight="1">
      <c r="A59" s="607"/>
      <c r="B59" s="608"/>
      <c r="C59" s="608"/>
      <c r="D59" s="608"/>
      <c r="E59" s="609"/>
      <c r="F59" s="600" t="s">
        <v>15</v>
      </c>
      <c r="G59" s="601"/>
      <c r="H59" s="601"/>
      <c r="I59" s="601"/>
      <c r="J59" s="602"/>
      <c r="K59" s="61" t="s">
        <v>45</v>
      </c>
      <c r="L59" s="8"/>
      <c r="M59" s="8"/>
      <c r="N59" s="8"/>
      <c r="O59" s="8"/>
      <c r="P59" s="8"/>
      <c r="Q59" s="8"/>
      <c r="R59" s="532"/>
      <c r="S59" s="532"/>
      <c r="T59" s="532"/>
      <c r="U59" s="532"/>
      <c r="V59" s="532"/>
      <c r="W59" s="532"/>
      <c r="X59" s="532"/>
      <c r="Y59" s="532"/>
      <c r="Z59" s="532"/>
      <c r="AA59" s="532"/>
      <c r="AB59" s="532"/>
      <c r="AC59" s="532"/>
      <c r="AD59" s="532"/>
      <c r="AE59" s="532"/>
      <c r="AF59" s="532"/>
      <c r="AG59" s="532"/>
      <c r="AH59" s="532"/>
      <c r="AI59" s="532"/>
      <c r="AJ59" s="532"/>
      <c r="AK59" s="533"/>
      <c r="AL59" s="27"/>
      <c r="AM59" s="2"/>
      <c r="AN59" s="2"/>
      <c r="AO59" s="2"/>
      <c r="AP59" s="2"/>
      <c r="AQ59" s="2"/>
      <c r="AR59" s="2"/>
      <c r="AS59" s="2"/>
      <c r="AT59" s="2"/>
      <c r="AU59" s="2"/>
      <c r="AV59" s="2"/>
      <c r="AW59" s="2"/>
      <c r="AX59" s="2"/>
      <c r="AY59" s="2"/>
      <c r="AZ59" s="2"/>
      <c r="BA59" s="2"/>
      <c r="BB59" s="2"/>
      <c r="BC59" s="2"/>
      <c r="BD59" s="2"/>
      <c r="BE59" s="2"/>
      <c r="BF59" s="2"/>
    </row>
    <row r="60" spans="1:58" s="1" customFormat="1" ht="18" customHeight="1">
      <c r="A60" s="610"/>
      <c r="B60" s="604"/>
      <c r="C60" s="604"/>
      <c r="D60" s="604"/>
      <c r="E60" s="605"/>
      <c r="F60" s="603"/>
      <c r="G60" s="604"/>
      <c r="H60" s="604"/>
      <c r="I60" s="604"/>
      <c r="J60" s="605"/>
      <c r="K60" s="163" t="s">
        <v>47</v>
      </c>
      <c r="L60" s="164"/>
      <c r="M60" s="12"/>
      <c r="N60" s="38"/>
      <c r="O60" s="38"/>
      <c r="P60" s="38"/>
      <c r="Q60" s="38"/>
      <c r="R60" s="167"/>
      <c r="S60" s="167"/>
      <c r="T60" s="167"/>
      <c r="U60" s="167"/>
      <c r="V60" s="167"/>
      <c r="W60" s="167"/>
      <c r="X60" s="167"/>
      <c r="Y60" s="167"/>
      <c r="Z60" s="167"/>
      <c r="AA60" s="167"/>
      <c r="AB60" s="167"/>
      <c r="AC60" s="167"/>
      <c r="AD60" s="167"/>
      <c r="AE60" s="167"/>
      <c r="AF60" s="167"/>
      <c r="AG60" s="167"/>
      <c r="AH60" s="167"/>
      <c r="AI60" s="167"/>
      <c r="AJ60" s="167"/>
      <c r="AK60" s="168"/>
      <c r="AL60" s="28"/>
      <c r="AM60" s="2"/>
      <c r="AN60" s="2"/>
      <c r="AO60" s="2"/>
      <c r="AP60" s="2"/>
      <c r="AQ60" s="2"/>
      <c r="AR60" s="2"/>
      <c r="AS60" s="2"/>
      <c r="AT60" s="2"/>
      <c r="AU60" s="2"/>
      <c r="AV60" s="2"/>
      <c r="AW60" s="2"/>
      <c r="AX60" s="2"/>
      <c r="AY60" s="2"/>
      <c r="AZ60" s="2"/>
      <c r="BA60" s="2"/>
      <c r="BB60" s="2"/>
      <c r="BC60" s="2"/>
      <c r="BD60" s="2"/>
      <c r="BE60" s="2"/>
      <c r="BF60" s="2"/>
    </row>
    <row r="61" spans="1:58" s="1" customFormat="1" ht="12" customHeight="1">
      <c r="A61" s="579" t="s">
        <v>5</v>
      </c>
      <c r="B61" s="580"/>
      <c r="C61" s="580"/>
      <c r="D61" s="580"/>
      <c r="E61" s="581"/>
      <c r="F61" s="574" t="s">
        <v>63</v>
      </c>
      <c r="G61" s="574"/>
      <c r="H61" s="574"/>
      <c r="I61" s="574"/>
      <c r="J61" s="574"/>
      <c r="K61" s="17" t="s">
        <v>33</v>
      </c>
      <c r="L61" s="29"/>
      <c r="M61" s="29"/>
      <c r="N61" s="29"/>
      <c r="O61" s="29"/>
      <c r="P61" s="29"/>
      <c r="Q61" s="29"/>
      <c r="R61" s="624" t="s">
        <v>75</v>
      </c>
      <c r="S61" s="624"/>
      <c r="T61" s="624"/>
      <c r="U61" s="624"/>
      <c r="V61" s="624"/>
      <c r="W61" s="624"/>
      <c r="X61" s="624"/>
      <c r="Y61" s="624"/>
      <c r="Z61" s="624"/>
      <c r="AA61" s="624"/>
      <c r="AB61" s="624"/>
      <c r="AC61" s="624"/>
      <c r="AD61" s="624"/>
      <c r="AE61" s="624"/>
      <c r="AF61" s="624"/>
      <c r="AG61" s="624"/>
      <c r="AH61" s="624"/>
      <c r="AI61" s="624"/>
      <c r="AJ61" s="624"/>
      <c r="AK61" s="625"/>
      <c r="AM61" s="2"/>
      <c r="AN61" s="2"/>
      <c r="AO61" s="2"/>
      <c r="AP61" s="2"/>
      <c r="AQ61" s="2"/>
      <c r="AR61" s="2"/>
      <c r="AS61" s="2"/>
      <c r="AT61" s="2"/>
      <c r="AU61" s="2"/>
      <c r="AV61" s="2"/>
      <c r="AW61" s="2"/>
      <c r="AX61" s="2"/>
      <c r="AY61" s="2"/>
      <c r="AZ61" s="2"/>
      <c r="BA61" s="2"/>
      <c r="BB61" s="2"/>
      <c r="BC61" s="2"/>
      <c r="BD61" s="2"/>
      <c r="BE61" s="2"/>
      <c r="BF61" s="2"/>
    </row>
    <row r="62" spans="1:58" s="1" customFormat="1" ht="25.5" customHeight="1">
      <c r="A62" s="579"/>
      <c r="B62" s="580"/>
      <c r="C62" s="580"/>
      <c r="D62" s="580"/>
      <c r="E62" s="581"/>
      <c r="F62" s="574"/>
      <c r="G62" s="574"/>
      <c r="H62" s="574"/>
      <c r="I62" s="574"/>
      <c r="J62" s="574"/>
      <c r="K62" s="12"/>
      <c r="L62" s="12"/>
      <c r="M62" s="12"/>
      <c r="N62" s="12"/>
      <c r="O62" s="12"/>
      <c r="P62" s="12"/>
      <c r="Q62" s="12"/>
      <c r="R62" s="12"/>
      <c r="S62" s="12"/>
      <c r="T62" s="12"/>
      <c r="U62" s="12"/>
      <c r="V62" s="12"/>
      <c r="W62" s="12"/>
      <c r="X62" s="12"/>
      <c r="Y62" s="12"/>
      <c r="Z62" s="12"/>
      <c r="AA62" s="12"/>
      <c r="AB62" s="12"/>
      <c r="AC62" s="12"/>
      <c r="AD62" s="12"/>
      <c r="AE62" s="12"/>
      <c r="AF62" s="534"/>
      <c r="AG62" s="534"/>
      <c r="AH62" s="534"/>
      <c r="AI62" s="534"/>
      <c r="AJ62" s="534"/>
      <c r="AK62" s="535"/>
      <c r="AM62" s="2"/>
      <c r="AN62" s="2"/>
      <c r="AO62" s="2"/>
      <c r="AP62" s="2"/>
      <c r="AQ62" s="2"/>
      <c r="AR62" s="2"/>
      <c r="AS62" s="2"/>
      <c r="AT62" s="2"/>
      <c r="AU62" s="2"/>
      <c r="AV62" s="2"/>
      <c r="AW62" s="2"/>
      <c r="AX62" s="2"/>
      <c r="AY62" s="2"/>
      <c r="AZ62" s="2"/>
      <c r="BA62" s="2"/>
      <c r="BB62" s="2"/>
      <c r="BC62" s="2"/>
      <c r="BD62" s="2"/>
      <c r="BE62" s="2"/>
      <c r="BF62" s="2"/>
    </row>
    <row r="63" spans="1:58" s="1" customFormat="1" ht="15.75" customHeight="1">
      <c r="A63" s="579"/>
      <c r="B63" s="580"/>
      <c r="C63" s="580"/>
      <c r="D63" s="580"/>
      <c r="E63" s="581"/>
      <c r="F63" s="574" t="s">
        <v>64</v>
      </c>
      <c r="G63" s="574"/>
      <c r="H63" s="574"/>
      <c r="I63" s="574"/>
      <c r="J63" s="574"/>
      <c r="K63" s="165" t="s">
        <v>45</v>
      </c>
      <c r="L63" s="165"/>
      <c r="M63" s="8"/>
      <c r="N63" s="8"/>
      <c r="O63" s="8"/>
      <c r="P63" s="8"/>
      <c r="Q63" s="8"/>
      <c r="R63" s="8"/>
      <c r="S63" s="8"/>
      <c r="T63" s="8"/>
      <c r="U63" s="8"/>
      <c r="V63" s="8"/>
      <c r="W63" s="8"/>
      <c r="X63" s="165"/>
      <c r="Y63" s="165" t="s">
        <v>0</v>
      </c>
      <c r="Z63" s="165"/>
      <c r="AA63" s="42"/>
      <c r="AB63" s="42"/>
      <c r="AC63" s="42"/>
      <c r="AD63" s="42"/>
      <c r="AE63" s="42"/>
      <c r="AF63" s="42"/>
      <c r="AG63" s="42"/>
      <c r="AH63" s="42"/>
      <c r="AI63" s="42"/>
      <c r="AJ63" s="42"/>
      <c r="AK63" s="75"/>
      <c r="AM63" s="2"/>
      <c r="AN63" s="2"/>
      <c r="AO63" s="2"/>
      <c r="AP63" s="2"/>
      <c r="AQ63" s="2"/>
      <c r="AR63" s="2"/>
      <c r="AS63" s="2"/>
      <c r="AT63" s="2"/>
      <c r="AU63" s="2"/>
      <c r="AV63" s="2"/>
      <c r="AW63" s="2"/>
      <c r="AX63" s="2"/>
      <c r="AY63" s="2"/>
      <c r="AZ63" s="2"/>
      <c r="BA63" s="2"/>
      <c r="BB63" s="2"/>
      <c r="BC63" s="2"/>
      <c r="BD63" s="2"/>
      <c r="BE63" s="2"/>
      <c r="BF63" s="2"/>
    </row>
    <row r="64" spans="1:58" s="1" customFormat="1" ht="18" customHeight="1">
      <c r="A64" s="567"/>
      <c r="B64" s="568"/>
      <c r="C64" s="568"/>
      <c r="D64" s="568"/>
      <c r="E64" s="569"/>
      <c r="F64" s="574"/>
      <c r="G64" s="574"/>
      <c r="H64" s="574"/>
      <c r="I64" s="574"/>
      <c r="J64" s="574"/>
      <c r="K64" s="74" t="s">
        <v>47</v>
      </c>
      <c r="L64" s="74"/>
      <c r="M64" s="38"/>
      <c r="N64" s="38"/>
      <c r="O64" s="38"/>
      <c r="P64" s="38"/>
      <c r="Q64" s="38"/>
      <c r="R64" s="536"/>
      <c r="S64" s="536"/>
      <c r="T64" s="536"/>
      <c r="U64" s="536"/>
      <c r="V64" s="536"/>
      <c r="W64" s="536"/>
      <c r="X64" s="536"/>
      <c r="Y64" s="536"/>
      <c r="Z64" s="536"/>
      <c r="AA64" s="536"/>
      <c r="AB64" s="536"/>
      <c r="AC64" s="536"/>
      <c r="AD64" s="536"/>
      <c r="AE64" s="536"/>
      <c r="AF64" s="536"/>
      <c r="AG64" s="536"/>
      <c r="AH64" s="536"/>
      <c r="AI64" s="536"/>
      <c r="AJ64" s="536"/>
      <c r="AK64" s="537"/>
      <c r="AM64" s="2"/>
      <c r="AN64" s="2"/>
      <c r="AO64" s="2"/>
      <c r="AP64" s="2"/>
      <c r="AQ64" s="2"/>
      <c r="AR64" s="2"/>
      <c r="AS64" s="2"/>
      <c r="AT64" s="2"/>
      <c r="AU64" s="2"/>
      <c r="AV64" s="2"/>
      <c r="AW64" s="2"/>
      <c r="AX64" s="2"/>
      <c r="AY64" s="2"/>
      <c r="AZ64" s="2"/>
      <c r="BA64" s="2"/>
      <c r="BB64" s="2"/>
      <c r="BC64" s="2"/>
      <c r="BD64" s="2"/>
      <c r="BE64" s="2"/>
      <c r="BF64" s="2"/>
    </row>
    <row r="65" spans="1:58" s="1" customFormat="1" ht="13.5">
      <c r="A65" s="564" t="s">
        <v>20</v>
      </c>
      <c r="B65" s="565"/>
      <c r="C65" s="565"/>
      <c r="D65" s="565"/>
      <c r="E65" s="566"/>
      <c r="F65" s="626" t="s">
        <v>13</v>
      </c>
      <c r="G65" s="565"/>
      <c r="H65" s="565"/>
      <c r="I65" s="565"/>
      <c r="J65" s="566"/>
      <c r="K65" s="39" t="s">
        <v>35</v>
      </c>
      <c r="L65" s="17"/>
      <c r="M65" s="17"/>
      <c r="N65" s="17"/>
      <c r="O65" s="17"/>
      <c r="P65" s="17"/>
      <c r="Q65" s="17"/>
      <c r="R65" s="616"/>
      <c r="S65" s="616"/>
      <c r="T65" s="616"/>
      <c r="U65" s="616"/>
      <c r="V65" s="616"/>
      <c r="W65" s="616"/>
      <c r="X65" s="616"/>
      <c r="Y65" s="616"/>
      <c r="Z65" s="616"/>
      <c r="AA65" s="616"/>
      <c r="AB65" s="616"/>
      <c r="AC65" s="616"/>
      <c r="AD65" s="616"/>
      <c r="AE65" s="616"/>
      <c r="AF65" s="616"/>
      <c r="AG65" s="616"/>
      <c r="AH65" s="616"/>
      <c r="AI65" s="616"/>
      <c r="AJ65" s="616"/>
      <c r="AK65" s="617"/>
      <c r="AM65" s="2"/>
      <c r="AN65" s="2"/>
      <c r="AO65" s="2"/>
      <c r="AP65" s="2"/>
      <c r="AQ65" s="2"/>
      <c r="AR65" s="2"/>
      <c r="AS65" s="2"/>
      <c r="AT65" s="2"/>
      <c r="AU65" s="2"/>
      <c r="AV65" s="2"/>
      <c r="AW65" s="2"/>
      <c r="AX65" s="2"/>
      <c r="AY65" s="2"/>
      <c r="AZ65" s="2"/>
      <c r="BA65" s="2"/>
      <c r="BB65" s="2"/>
      <c r="BC65" s="2"/>
      <c r="BD65" s="2"/>
      <c r="BE65" s="2"/>
      <c r="BF65" s="2"/>
    </row>
    <row r="66" spans="1:58" s="1" customFormat="1" ht="26.25" customHeight="1">
      <c r="A66" s="579"/>
      <c r="B66" s="580"/>
      <c r="C66" s="580"/>
      <c r="D66" s="580"/>
      <c r="E66" s="581"/>
      <c r="F66" s="645"/>
      <c r="G66" s="568"/>
      <c r="H66" s="568"/>
      <c r="I66" s="568"/>
      <c r="J66" s="569"/>
      <c r="K66" s="41"/>
      <c r="L66" s="12"/>
      <c r="M66" s="534"/>
      <c r="N66" s="534"/>
      <c r="O66" s="534"/>
      <c r="P66" s="534"/>
      <c r="Q66" s="534"/>
      <c r="R66" s="534"/>
      <c r="S66" s="534"/>
      <c r="T66" s="534"/>
      <c r="U66" s="534"/>
      <c r="V66" s="534"/>
      <c r="W66" s="534"/>
      <c r="X66" s="534"/>
      <c r="Y66" s="534"/>
      <c r="Z66" s="534"/>
      <c r="AA66" s="534"/>
      <c r="AB66" s="12" t="s">
        <v>2</v>
      </c>
      <c r="AC66" s="12"/>
      <c r="AD66" s="12"/>
      <c r="AE66" s="12"/>
      <c r="AF66" s="534"/>
      <c r="AG66" s="534"/>
      <c r="AH66" s="534"/>
      <c r="AI66" s="534"/>
      <c r="AJ66" s="534"/>
      <c r="AK66" s="535"/>
      <c r="AM66" s="2"/>
      <c r="AN66" s="2"/>
      <c r="AO66" s="2"/>
      <c r="AP66" s="2"/>
      <c r="AQ66" s="2"/>
      <c r="AR66" s="2"/>
      <c r="AS66" s="2"/>
      <c r="AT66" s="2"/>
      <c r="AU66" s="2"/>
      <c r="AV66" s="2"/>
      <c r="AW66" s="2"/>
      <c r="AX66" s="2"/>
      <c r="AY66" s="2"/>
      <c r="AZ66" s="2"/>
      <c r="BA66" s="2"/>
      <c r="BB66" s="2"/>
      <c r="BC66" s="2"/>
      <c r="BD66" s="2"/>
      <c r="BE66" s="2"/>
      <c r="BF66" s="2"/>
    </row>
    <row r="67" spans="1:58" s="1" customFormat="1" ht="26.1" customHeight="1">
      <c r="A67" s="579"/>
      <c r="B67" s="580"/>
      <c r="C67" s="580"/>
      <c r="D67" s="580"/>
      <c r="E67" s="581"/>
      <c r="F67" s="626" t="s">
        <v>12</v>
      </c>
      <c r="G67" s="565"/>
      <c r="H67" s="565"/>
      <c r="I67" s="565"/>
      <c r="J67" s="566"/>
      <c r="K67" s="94" t="s">
        <v>36</v>
      </c>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6"/>
      <c r="AM67" s="2"/>
      <c r="AN67" s="2"/>
      <c r="AO67" s="2"/>
      <c r="AP67" s="2"/>
      <c r="AQ67" s="2"/>
      <c r="AR67" s="2"/>
      <c r="AS67" s="2"/>
      <c r="AT67" s="2"/>
      <c r="AU67" s="2"/>
      <c r="AV67" s="2"/>
      <c r="AW67" s="2"/>
      <c r="AX67" s="2"/>
      <c r="AY67" s="2"/>
      <c r="AZ67" s="2"/>
      <c r="BA67" s="2"/>
      <c r="BB67" s="2"/>
      <c r="BC67" s="2"/>
      <c r="BD67" s="2"/>
      <c r="BE67" s="2"/>
      <c r="BF67" s="2"/>
    </row>
    <row r="68" spans="1:58" s="1" customFormat="1" ht="15.75" customHeight="1">
      <c r="A68" s="579"/>
      <c r="B68" s="580"/>
      <c r="C68" s="580"/>
      <c r="D68" s="580"/>
      <c r="E68" s="581"/>
      <c r="F68" s="627"/>
      <c r="G68" s="580"/>
      <c r="H68" s="580"/>
      <c r="I68" s="580"/>
      <c r="J68" s="581"/>
      <c r="K68" s="99" t="s">
        <v>45</v>
      </c>
      <c r="L68" s="166"/>
      <c r="M68" s="91"/>
      <c r="N68" s="91"/>
      <c r="O68" s="91"/>
      <c r="P68" s="91"/>
      <c r="Q68" s="91"/>
      <c r="R68" s="91"/>
      <c r="S68" s="91"/>
      <c r="T68" s="91"/>
      <c r="U68" s="91"/>
      <c r="V68" s="91"/>
      <c r="W68" s="91"/>
      <c r="X68" s="170"/>
      <c r="Y68" s="170" t="s">
        <v>46</v>
      </c>
      <c r="Z68" s="170"/>
      <c r="AA68" s="618"/>
      <c r="AB68" s="618"/>
      <c r="AC68" s="618"/>
      <c r="AD68" s="618"/>
      <c r="AE68" s="618"/>
      <c r="AF68" s="618"/>
      <c r="AG68" s="618"/>
      <c r="AH68" s="618"/>
      <c r="AI68" s="618"/>
      <c r="AJ68" s="618"/>
      <c r="AK68" s="619"/>
      <c r="AM68" s="2"/>
      <c r="AN68" s="2"/>
      <c r="AO68" s="2"/>
      <c r="AP68" s="2"/>
      <c r="AQ68" s="2"/>
      <c r="AR68" s="2"/>
      <c r="AS68" s="2"/>
      <c r="AT68" s="2"/>
      <c r="AU68" s="2"/>
      <c r="AV68" s="2"/>
      <c r="AW68" s="2"/>
      <c r="AX68" s="2"/>
      <c r="AY68" s="2"/>
      <c r="AZ68" s="2"/>
      <c r="BA68" s="2"/>
      <c r="BB68" s="2"/>
      <c r="BC68" s="2"/>
      <c r="BD68" s="2"/>
      <c r="BE68" s="2"/>
      <c r="BF68" s="2"/>
    </row>
    <row r="69" spans="1:58" s="1" customFormat="1" ht="19.5" customHeight="1" thickBot="1">
      <c r="A69" s="613"/>
      <c r="B69" s="614"/>
      <c r="C69" s="614"/>
      <c r="D69" s="614"/>
      <c r="E69" s="615"/>
      <c r="F69" s="628"/>
      <c r="G69" s="614"/>
      <c r="H69" s="614"/>
      <c r="I69" s="614"/>
      <c r="J69" s="615"/>
      <c r="K69" s="124" t="s">
        <v>47</v>
      </c>
      <c r="L69" s="160"/>
      <c r="M69" s="125"/>
      <c r="N69" s="125"/>
      <c r="O69" s="125"/>
      <c r="P69" s="125"/>
      <c r="Q69" s="125"/>
      <c r="R69" s="620"/>
      <c r="S69" s="620"/>
      <c r="T69" s="620"/>
      <c r="U69" s="620"/>
      <c r="V69" s="620"/>
      <c r="W69" s="620"/>
      <c r="X69" s="620"/>
      <c r="Y69" s="620"/>
      <c r="Z69" s="620"/>
      <c r="AA69" s="620"/>
      <c r="AB69" s="620"/>
      <c r="AC69" s="620"/>
      <c r="AD69" s="620"/>
      <c r="AE69" s="620"/>
      <c r="AF69" s="620"/>
      <c r="AG69" s="620"/>
      <c r="AH69" s="620"/>
      <c r="AI69" s="620"/>
      <c r="AJ69" s="620"/>
      <c r="AK69" s="621"/>
      <c r="AM69" s="2"/>
      <c r="AN69" s="2"/>
      <c r="AO69" s="2"/>
      <c r="AP69" s="2"/>
      <c r="AQ69" s="2"/>
      <c r="AR69" s="2"/>
      <c r="AS69" s="2"/>
      <c r="AT69" s="2"/>
      <c r="AU69" s="2"/>
      <c r="AV69" s="2"/>
      <c r="AW69" s="2"/>
      <c r="AX69" s="2"/>
      <c r="AY69" s="2"/>
      <c r="AZ69" s="2"/>
      <c r="BA69" s="2"/>
      <c r="BB69" s="2"/>
      <c r="BC69" s="2"/>
      <c r="BD69" s="2"/>
      <c r="BE69" s="2"/>
      <c r="BF69" s="2"/>
    </row>
    <row r="70" spans="1:58" s="1" customFormat="1" ht="20.25" customHeight="1">
      <c r="A70" s="599" t="s">
        <v>66</v>
      </c>
      <c r="B70" s="599"/>
      <c r="C70" s="599"/>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99"/>
      <c r="AD70" s="599"/>
      <c r="AE70" s="599"/>
      <c r="AF70" s="599"/>
      <c r="AG70" s="599"/>
      <c r="AH70" s="599"/>
      <c r="AI70" s="599"/>
      <c r="AJ70" s="599"/>
      <c r="AK70" s="599"/>
      <c r="AL70" s="28"/>
      <c r="AM70" s="2"/>
      <c r="AN70" s="2"/>
      <c r="AO70" s="2"/>
      <c r="AP70" s="2"/>
      <c r="AQ70" s="2"/>
      <c r="AR70" s="2"/>
      <c r="AS70" s="2"/>
      <c r="AT70" s="2"/>
      <c r="AU70" s="2"/>
      <c r="AV70" s="2"/>
      <c r="AW70" s="2"/>
      <c r="AX70" s="2"/>
      <c r="AY70" s="2"/>
      <c r="AZ70" s="2"/>
      <c r="BA70" s="2"/>
      <c r="BB70" s="2"/>
      <c r="BC70" s="2"/>
      <c r="BD70" s="2"/>
      <c r="BE70" s="2"/>
      <c r="BF70" s="2"/>
    </row>
    <row r="71" spans="1:58" s="1" customFormat="1" ht="40.5" customHeight="1">
      <c r="A71" s="48"/>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28"/>
      <c r="AL71" s="28"/>
      <c r="AM71" s="2"/>
      <c r="AN71" s="2"/>
      <c r="AO71" s="2"/>
      <c r="AP71" s="2"/>
      <c r="AQ71" s="2"/>
      <c r="AR71" s="2"/>
      <c r="AS71" s="2"/>
      <c r="AT71" s="2"/>
      <c r="AU71" s="2"/>
      <c r="AV71" s="2"/>
      <c r="AW71" s="2"/>
      <c r="AX71" s="2"/>
      <c r="AY71" s="2"/>
      <c r="AZ71" s="2"/>
      <c r="BA71" s="2"/>
      <c r="BB71" s="2"/>
      <c r="BC71" s="2"/>
      <c r="BD71" s="2"/>
      <c r="BE71" s="2"/>
      <c r="BF71" s="2"/>
    </row>
    <row r="72" spans="1:58" s="2" customFormat="1" ht="34.5" customHeight="1"/>
    <row r="73" spans="1:58" s="2" customFormat="1" ht="20.100000000000001" customHeight="1"/>
    <row r="74" spans="1:58" s="2" customFormat="1" ht="20.100000000000001" customHeight="1"/>
    <row r="75" spans="1:58" s="2" customFormat="1" ht="20.100000000000001" customHeight="1"/>
    <row r="76" spans="1:58" s="2" customFormat="1" ht="20.100000000000001" customHeight="1"/>
    <row r="77" spans="1:58" s="2" customFormat="1" ht="20.100000000000001" customHeight="1"/>
    <row r="78" spans="1:58" s="2" customFormat="1" ht="20.100000000000001" customHeight="1"/>
    <row r="79" spans="1:58" s="2" customFormat="1" ht="20.100000000000001" customHeight="1"/>
    <row r="80" spans="1:58" s="2" customFormat="1" ht="20.100000000000001" customHeight="1"/>
    <row r="81" s="2" customFormat="1" ht="20.100000000000001" customHeight="1"/>
    <row r="82" s="2" customFormat="1" ht="20.100000000000001" customHeight="1"/>
    <row r="83" s="2" customFormat="1" ht="20.100000000000001" customHeight="1"/>
    <row r="84" s="2" customFormat="1" ht="20.100000000000001" customHeight="1"/>
    <row r="85" s="2" customFormat="1" ht="20.100000000000001" customHeight="1"/>
    <row r="86" s="2" customFormat="1" ht="20.100000000000001" customHeight="1"/>
    <row r="87" s="2" customFormat="1" ht="20.100000000000001" customHeight="1"/>
    <row r="88" s="2" customFormat="1" ht="20.100000000000001" customHeight="1"/>
    <row r="89" s="2" customFormat="1" ht="20.100000000000001" customHeight="1"/>
    <row r="90" s="2" customFormat="1" ht="20.100000000000001" customHeight="1"/>
    <row r="91" s="2" customFormat="1" ht="20.100000000000001" customHeight="1"/>
    <row r="92" s="2" customFormat="1" ht="20.100000000000001" customHeight="1"/>
    <row r="93" s="2" customFormat="1" ht="20.100000000000001" customHeight="1"/>
    <row r="94" s="2" customFormat="1" ht="20.100000000000001" customHeight="1"/>
    <row r="95" s="2" customFormat="1" ht="20.100000000000001" customHeight="1"/>
    <row r="96" s="2" customFormat="1" ht="20.100000000000001" customHeight="1"/>
    <row r="97" s="2" customFormat="1" ht="20.100000000000001" customHeight="1"/>
    <row r="98" s="2" customFormat="1" ht="20.100000000000001" customHeight="1"/>
    <row r="99" s="2" customFormat="1" ht="20.100000000000001" customHeight="1"/>
    <row r="100" s="2" customFormat="1" ht="20.100000000000001" customHeight="1"/>
    <row r="101" s="2" customFormat="1" ht="20.100000000000001" customHeight="1"/>
    <row r="102" s="2" customFormat="1" ht="20.100000000000001" customHeight="1"/>
    <row r="103" s="2" customFormat="1" ht="20.100000000000001" customHeight="1"/>
    <row r="104" s="2" customFormat="1" ht="20.100000000000001" customHeight="1"/>
    <row r="105" s="2" customFormat="1" ht="20.100000000000001" customHeight="1"/>
    <row r="106" s="2" customFormat="1" ht="20.100000000000001" customHeight="1"/>
    <row r="107" s="2" customFormat="1" ht="20.100000000000001" customHeight="1"/>
    <row r="108" s="2" customFormat="1" ht="20.100000000000001" customHeight="1"/>
    <row r="109" s="2" customFormat="1" ht="20.100000000000001" customHeight="1"/>
    <row r="110" s="2" customFormat="1" ht="20.100000000000001" customHeight="1"/>
    <row r="111" s="2" customFormat="1" ht="20.100000000000001" customHeight="1"/>
    <row r="112" s="2" customFormat="1" ht="20.100000000000001" customHeight="1"/>
    <row r="113" s="2" customFormat="1" ht="20.100000000000001"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20.100000000000001" customHeight="1"/>
    <row r="120" s="2" customFormat="1" ht="20.100000000000001" customHeight="1"/>
    <row r="121" s="2" customFormat="1" ht="20.100000000000001" customHeight="1"/>
    <row r="122" s="2" customFormat="1" ht="20.100000000000001" customHeight="1"/>
    <row r="123" s="2" customFormat="1" ht="20.100000000000001" customHeight="1"/>
    <row r="124" s="2" customFormat="1" ht="20.100000000000001" customHeight="1"/>
    <row r="125" s="2" customFormat="1" ht="20.100000000000001" customHeight="1"/>
    <row r="126" s="2" customFormat="1" ht="20.100000000000001" customHeight="1"/>
    <row r="127" s="2" customFormat="1" ht="20.100000000000001" customHeight="1"/>
    <row r="128" s="2" customFormat="1" ht="20.100000000000001" customHeight="1"/>
    <row r="129" s="2" customFormat="1" ht="20.100000000000001" customHeight="1"/>
    <row r="130" s="2" customFormat="1" ht="20.100000000000001" customHeight="1"/>
    <row r="131" s="2" customFormat="1" ht="20.100000000000001" customHeight="1"/>
    <row r="132" s="2" customFormat="1" ht="20.100000000000001" customHeight="1"/>
    <row r="133" s="2" customFormat="1" ht="20.100000000000001" customHeight="1"/>
    <row r="134" s="2" customFormat="1" ht="20.100000000000001" customHeight="1"/>
    <row r="135" s="2" customFormat="1" ht="20.100000000000001" customHeight="1"/>
    <row r="136" s="2" customFormat="1" ht="20.100000000000001" customHeight="1"/>
    <row r="137" s="2" customFormat="1" ht="20.100000000000001" customHeight="1"/>
    <row r="138" s="2" customFormat="1" ht="20.100000000000001" customHeight="1"/>
    <row r="139" s="2" customFormat="1" ht="20.100000000000001" customHeight="1"/>
    <row r="140" s="2" customFormat="1" ht="20.100000000000001" customHeight="1"/>
    <row r="141" s="2" customFormat="1" ht="20.100000000000001" customHeight="1"/>
    <row r="142" s="2" customFormat="1" ht="20.100000000000001" customHeight="1"/>
    <row r="143" s="2" customFormat="1" ht="20.100000000000001" customHeight="1"/>
  </sheetData>
  <protectedRanges>
    <protectedRange password="CF66" sqref="AC12 AG12:AK13 AF13" name="範囲1"/>
  </protectedRanges>
  <mergeCells count="106">
    <mergeCell ref="A1:AK1"/>
    <mergeCell ref="E3:F3"/>
    <mergeCell ref="A7:C8"/>
    <mergeCell ref="D7:F8"/>
    <mergeCell ref="W7:AA8"/>
    <mergeCell ref="K8:M8"/>
    <mergeCell ref="N8:O8"/>
    <mergeCell ref="S8:T8"/>
    <mergeCell ref="U8:V8"/>
    <mergeCell ref="AG15:AI15"/>
    <mergeCell ref="B16:E16"/>
    <mergeCell ref="F16:G16"/>
    <mergeCell ref="J16:K16"/>
    <mergeCell ref="T16:Z16"/>
    <mergeCell ref="AA16:AD16"/>
    <mergeCell ref="AE16:AF16"/>
    <mergeCell ref="AG16:AI16"/>
    <mergeCell ref="AL10:AQ11"/>
    <mergeCell ref="AC12:AK13"/>
    <mergeCell ref="D13:F13"/>
    <mergeCell ref="A14:AK14"/>
    <mergeCell ref="B15:E15"/>
    <mergeCell ref="F15:G15"/>
    <mergeCell ref="J15:K15"/>
    <mergeCell ref="T15:Z15"/>
    <mergeCell ref="AA15:AD15"/>
    <mergeCell ref="AE15:AF15"/>
    <mergeCell ref="A17:B17"/>
    <mergeCell ref="C17:E17"/>
    <mergeCell ref="A19:E19"/>
    <mergeCell ref="Y19:AK19"/>
    <mergeCell ref="A20:E20"/>
    <mergeCell ref="A21:E23"/>
    <mergeCell ref="J21:AK21"/>
    <mergeCell ref="G22:AE23"/>
    <mergeCell ref="AH22:AH23"/>
    <mergeCell ref="A24:E26"/>
    <mergeCell ref="G25:AK25"/>
    <mergeCell ref="F26:W26"/>
    <mergeCell ref="Y26:AK26"/>
    <mergeCell ref="A27:E30"/>
    <mergeCell ref="N27:AK27"/>
    <mergeCell ref="G29:AK29"/>
    <mergeCell ref="F30:W30"/>
    <mergeCell ref="Y30:AK30"/>
    <mergeCell ref="A37:E37"/>
    <mergeCell ref="Y37:AD37"/>
    <mergeCell ref="A38:E41"/>
    <mergeCell ref="J38:AK38"/>
    <mergeCell ref="F40:W40"/>
    <mergeCell ref="Y40:AK40"/>
    <mergeCell ref="F41:W41"/>
    <mergeCell ref="A31:E31"/>
    <mergeCell ref="A32:E33"/>
    <mergeCell ref="A34:E36"/>
    <mergeCell ref="G35:AK35"/>
    <mergeCell ref="F36:W36"/>
    <mergeCell ref="Y36:AK36"/>
    <mergeCell ref="R44:AK44"/>
    <mergeCell ref="R45:AK45"/>
    <mergeCell ref="F46:AK46"/>
    <mergeCell ref="A47:E48"/>
    <mergeCell ref="F47:G47"/>
    <mergeCell ref="J47:AK47"/>
    <mergeCell ref="F48:AK48"/>
    <mergeCell ref="A42:E46"/>
    <mergeCell ref="F42:J42"/>
    <mergeCell ref="V42:X42"/>
    <mergeCell ref="Y42:AD42"/>
    <mergeCell ref="AE42:AI42"/>
    <mergeCell ref="AJ42:AK42"/>
    <mergeCell ref="F43:J43"/>
    <mergeCell ref="K43:X43"/>
    <mergeCell ref="Y43:AD43"/>
    <mergeCell ref="F44:J45"/>
    <mergeCell ref="A49:E49"/>
    <mergeCell ref="A50:E50"/>
    <mergeCell ref="F50:W50"/>
    <mergeCell ref="Y50:AD50"/>
    <mergeCell ref="AJ50:AK50"/>
    <mergeCell ref="A51:E56"/>
    <mergeCell ref="V51:AK51"/>
    <mergeCell ref="F52:J53"/>
    <mergeCell ref="F54:J56"/>
    <mergeCell ref="AA55:AK55"/>
    <mergeCell ref="A61:E64"/>
    <mergeCell ref="F61:J62"/>
    <mergeCell ref="R61:AK61"/>
    <mergeCell ref="AF62:AK62"/>
    <mergeCell ref="F63:J64"/>
    <mergeCell ref="R64:AK64"/>
    <mergeCell ref="R56:AK56"/>
    <mergeCell ref="A57:E60"/>
    <mergeCell ref="F57:J58"/>
    <mergeCell ref="AI58:AK58"/>
    <mergeCell ref="F59:J60"/>
    <mergeCell ref="R59:AK59"/>
    <mergeCell ref="A70:AK70"/>
    <mergeCell ref="A65:E69"/>
    <mergeCell ref="F65:J66"/>
    <mergeCell ref="R65:AK65"/>
    <mergeCell ref="M66:AA66"/>
    <mergeCell ref="AF66:AK66"/>
    <mergeCell ref="F67:J69"/>
    <mergeCell ref="AA68:AK68"/>
    <mergeCell ref="R69:AK69"/>
  </mergeCells>
  <phoneticPr fontId="3"/>
  <conditionalFormatting sqref="C17">
    <cfRule type="colorScale" priority="1">
      <colorScale>
        <cfvo type="min"/>
        <cfvo type="max"/>
        <color rgb="FFFF7128"/>
        <color rgb="FFFFEF9C"/>
      </colorScale>
    </cfRule>
  </conditionalFormatting>
  <dataValidations count="3">
    <dataValidation type="list" allowBlank="1" showInputMessage="1" showErrorMessage="1" sqref="AC12:AK13">
      <formula1>",デポジットは毎月の決済代金の15.0％とし、支払日より6ヶ月間お預かりいたします。"</formula1>
    </dataValidation>
    <dataValidation type="list" allowBlank="1" showInputMessage="1" showErrorMessage="1" sqref="D13:F13">
      <formula1>"（2番組目以降半額）,（定価）,"</formula1>
    </dataValidation>
    <dataValidation type="list" allowBlank="1" showInputMessage="1" showErrorMessage="1" sqref="T15:T16">
      <formula1>$B$36:$B$44</formula1>
    </dataValidation>
  </dataValidations>
  <printOptions horizontalCentered="1" verticalCentered="1"/>
  <pageMargins left="0.15748031496062992" right="0.15748031496062992" top="0.15748031496062992" bottom="0.15748031496062992" header="0" footer="0.15748031496062992"/>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14</xdr:row>
                    <xdr:rowOff>9525</xdr:rowOff>
                  </from>
                  <to>
                    <xdr:col>1</xdr:col>
                    <xdr:colOff>104775</xdr:colOff>
                    <xdr:row>14</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0</xdr:colOff>
                    <xdr:row>15</xdr:row>
                    <xdr:rowOff>9525</xdr:rowOff>
                  </from>
                  <to>
                    <xdr:col>1</xdr:col>
                    <xdr:colOff>104775</xdr:colOff>
                    <xdr:row>15</xdr:row>
                    <xdr:rowOff>219075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18</xdr:col>
                    <xdr:colOff>0</xdr:colOff>
                    <xdr:row>15</xdr:row>
                    <xdr:rowOff>9525</xdr:rowOff>
                  </from>
                  <to>
                    <xdr:col>19</xdr:col>
                    <xdr:colOff>85725</xdr:colOff>
                    <xdr:row>15</xdr:row>
                    <xdr:rowOff>219075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18</xdr:col>
                    <xdr:colOff>0</xdr:colOff>
                    <xdr:row>14</xdr:row>
                    <xdr:rowOff>9525</xdr:rowOff>
                  </from>
                  <to>
                    <xdr:col>19</xdr:col>
                    <xdr:colOff>85725</xdr:colOff>
                    <xdr:row>14</xdr:row>
                    <xdr:rowOff>219075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47625</xdr:colOff>
                    <xdr:row>26</xdr:row>
                    <xdr:rowOff>9525</xdr:rowOff>
                  </from>
                  <to>
                    <xdr:col>6</xdr:col>
                    <xdr:colOff>76200</xdr:colOff>
                    <xdr:row>26</xdr:row>
                    <xdr:rowOff>219075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30</xdr:col>
                    <xdr:colOff>85725</xdr:colOff>
                    <xdr:row>49</xdr:row>
                    <xdr:rowOff>85725</xdr:rowOff>
                  </from>
                  <to>
                    <xdr:col>31</xdr:col>
                    <xdr:colOff>95250</xdr:colOff>
                    <xdr:row>49</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34</xdr:col>
                    <xdr:colOff>95250</xdr:colOff>
                    <xdr:row>49</xdr:row>
                    <xdr:rowOff>85725</xdr:rowOff>
                  </from>
                  <to>
                    <xdr:col>35</xdr:col>
                    <xdr:colOff>104775</xdr:colOff>
                    <xdr:row>49</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190500</xdr:colOff>
                    <xdr:row>50</xdr:row>
                    <xdr:rowOff>28575</xdr:rowOff>
                  </from>
                  <to>
                    <xdr:col>15</xdr:col>
                    <xdr:colOff>66675</xdr:colOff>
                    <xdr:row>50</xdr:row>
                    <xdr:rowOff>238125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66675</xdr:colOff>
                    <xdr:row>50</xdr:row>
                    <xdr:rowOff>28575</xdr:rowOff>
                  </from>
                  <to>
                    <xdr:col>6</xdr:col>
                    <xdr:colOff>95250</xdr:colOff>
                    <xdr:row>50</xdr:row>
                    <xdr:rowOff>238125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200025</xdr:colOff>
                    <xdr:row>56</xdr:row>
                    <xdr:rowOff>9525</xdr:rowOff>
                  </from>
                  <to>
                    <xdr:col>13</xdr:col>
                    <xdr:colOff>104775</xdr:colOff>
                    <xdr:row>56</xdr:row>
                    <xdr:rowOff>219075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20</xdr:col>
                    <xdr:colOff>219075</xdr:colOff>
                    <xdr:row>56</xdr:row>
                    <xdr:rowOff>9525</xdr:rowOff>
                  </from>
                  <to>
                    <xdr:col>22</xdr:col>
                    <xdr:colOff>85725</xdr:colOff>
                    <xdr:row>56</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20</xdr:col>
                    <xdr:colOff>219075</xdr:colOff>
                    <xdr:row>57</xdr:row>
                    <xdr:rowOff>9525</xdr:rowOff>
                  </from>
                  <to>
                    <xdr:col>22</xdr:col>
                    <xdr:colOff>85725</xdr:colOff>
                    <xdr:row>57</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27</xdr:col>
                    <xdr:colOff>19050</xdr:colOff>
                    <xdr:row>57</xdr:row>
                    <xdr:rowOff>19050</xdr:rowOff>
                  </from>
                  <to>
                    <xdr:col>28</xdr:col>
                    <xdr:colOff>123825</xdr:colOff>
                    <xdr:row>58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allowBlank="1" showInputMessage="1">
          <x14:formula1>
            <xm:f>Sheet1!$B$38:$B$41</xm:f>
          </x14:formula1>
          <xm:sqref>AL10</xm:sqref>
        </x14:dataValidation>
        <x14:dataValidation type="list" allowBlank="1" showInputMessage="1">
          <x14:formula1>
            <xm:f>Sheet1!$B$13:$B$37</xm:f>
          </x14:formula1>
          <xm:sqref>E3:F3</xm:sqref>
        </x14:dataValidation>
        <x14:dataValidation type="list" allowBlank="1" showInputMessage="1" showErrorMessage="1">
          <x14:formula1>
            <xm:f>Sheet1!$F$2:$F$10</xm:f>
          </x14:formula1>
          <xm:sqref>B15:B16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I63"/>
  <sheetViews>
    <sheetView workbookViewId="0">
      <selection activeCell="G22" sqref="G22"/>
    </sheetView>
  </sheetViews>
  <sheetFormatPr defaultRowHeight="13.5"/>
  <cols>
    <col min="2" max="2" width="19.625" customWidth="1"/>
  </cols>
  <sheetData>
    <row r="1" spans="2:7">
      <c r="B1" s="308" t="s">
        <v>154</v>
      </c>
      <c r="C1" s="308" t="s">
        <v>155</v>
      </c>
      <c r="D1" s="308" t="s">
        <v>156</v>
      </c>
      <c r="E1" s="308" t="s">
        <v>157</v>
      </c>
      <c r="F1" s="308" t="s">
        <v>158</v>
      </c>
    </row>
    <row r="2" spans="2:7">
      <c r="D2" t="s">
        <v>53</v>
      </c>
      <c r="E2" t="s">
        <v>139</v>
      </c>
      <c r="F2" s="65" t="s">
        <v>55</v>
      </c>
      <c r="G2" s="65"/>
    </row>
    <row r="3" spans="2:7">
      <c r="B3" t="s">
        <v>149</v>
      </c>
      <c r="C3" t="s">
        <v>26</v>
      </c>
      <c r="D3" t="s">
        <v>127</v>
      </c>
      <c r="E3" t="s">
        <v>140</v>
      </c>
      <c r="F3" s="50" t="s">
        <v>59</v>
      </c>
      <c r="G3" s="65"/>
    </row>
    <row r="4" spans="2:7" ht="45">
      <c r="B4" t="s">
        <v>150</v>
      </c>
      <c r="D4" t="s">
        <v>128</v>
      </c>
      <c r="E4" t="s">
        <v>141</v>
      </c>
      <c r="F4" s="50" t="s">
        <v>69</v>
      </c>
      <c r="G4" s="65"/>
    </row>
    <row r="5" spans="2:7" ht="22.5">
      <c r="B5" t="s">
        <v>151</v>
      </c>
      <c r="D5" t="s">
        <v>129</v>
      </c>
      <c r="E5" t="s">
        <v>142</v>
      </c>
      <c r="F5" s="50" t="s">
        <v>67</v>
      </c>
      <c r="G5" s="65"/>
    </row>
    <row r="6" spans="2:7">
      <c r="B6" t="s">
        <v>152</v>
      </c>
      <c r="D6" t="s">
        <v>28</v>
      </c>
      <c r="E6" t="s">
        <v>143</v>
      </c>
      <c r="F6" s="64" t="s">
        <v>70</v>
      </c>
      <c r="G6" s="65" t="s">
        <v>73</v>
      </c>
    </row>
    <row r="7" spans="2:7">
      <c r="B7" t="s">
        <v>153</v>
      </c>
      <c r="D7" t="s">
        <v>130</v>
      </c>
      <c r="E7" t="s">
        <v>144</v>
      </c>
      <c r="F7" s="64" t="s">
        <v>56</v>
      </c>
    </row>
    <row r="8" spans="2:7">
      <c r="B8" t="s">
        <v>159</v>
      </c>
      <c r="D8" t="s">
        <v>131</v>
      </c>
      <c r="E8" t="s">
        <v>145</v>
      </c>
      <c r="F8" s="7" t="s">
        <v>68</v>
      </c>
    </row>
    <row r="9" spans="2:7">
      <c r="D9" t="s">
        <v>132</v>
      </c>
      <c r="F9" s="64" t="s">
        <v>57</v>
      </c>
    </row>
    <row r="10" spans="2:7">
      <c r="D10" t="s">
        <v>133</v>
      </c>
      <c r="F10" s="64" t="s">
        <v>72</v>
      </c>
    </row>
    <row r="11" spans="2:7">
      <c r="D11" t="s">
        <v>54</v>
      </c>
    </row>
    <row r="12" spans="2:7">
      <c r="D12" t="s">
        <v>134</v>
      </c>
    </row>
    <row r="13" spans="2:7">
      <c r="D13" t="s">
        <v>135</v>
      </c>
    </row>
    <row r="44" spans="3:9">
      <c r="C44" s="86"/>
      <c r="D44" s="86"/>
      <c r="E44" s="86"/>
      <c r="F44" s="86"/>
      <c r="G44" s="86"/>
      <c r="H44" s="86"/>
      <c r="I44" s="86"/>
    </row>
    <row r="45" spans="3:9">
      <c r="C45" s="86"/>
      <c r="D45" s="86"/>
      <c r="E45" s="86"/>
      <c r="F45" s="86"/>
      <c r="G45" s="86"/>
      <c r="H45" s="86"/>
      <c r="I45" s="86"/>
    </row>
    <row r="46" spans="3:9">
      <c r="C46" s="86"/>
      <c r="D46" s="86"/>
      <c r="E46" s="86"/>
      <c r="F46" s="86"/>
      <c r="G46" s="86"/>
      <c r="H46" s="86"/>
      <c r="I46" s="86"/>
    </row>
    <row r="47" spans="3:9">
      <c r="C47" s="86"/>
      <c r="D47" s="86"/>
      <c r="E47" s="86"/>
      <c r="F47" s="86"/>
      <c r="G47" s="86"/>
      <c r="H47" s="86"/>
      <c r="I47" s="86"/>
    </row>
    <row r="48" spans="3:9">
      <c r="C48" s="86"/>
      <c r="D48" s="86"/>
      <c r="E48" s="86"/>
      <c r="F48" s="86"/>
      <c r="G48" s="86"/>
      <c r="H48" s="86"/>
      <c r="I48" s="86"/>
    </row>
    <row r="49" spans="2:9">
      <c r="C49" s="86"/>
      <c r="D49" s="86"/>
      <c r="E49" s="86"/>
      <c r="F49" s="86"/>
      <c r="G49" s="86"/>
      <c r="H49" s="86"/>
      <c r="I49" s="86"/>
    </row>
    <row r="50" spans="2:9" ht="13.5" customHeight="1">
      <c r="C50" s="50"/>
      <c r="D50" s="50"/>
      <c r="E50" s="50"/>
      <c r="F50" s="50"/>
      <c r="G50" s="50"/>
      <c r="H50" s="50"/>
      <c r="I50" s="86"/>
    </row>
    <row r="51" spans="2:9">
      <c r="C51" s="50"/>
      <c r="D51" s="50"/>
      <c r="E51" s="50"/>
      <c r="F51" s="50"/>
      <c r="G51" s="50"/>
      <c r="H51" s="50"/>
      <c r="I51" s="86"/>
    </row>
    <row r="52" spans="2:9">
      <c r="C52" s="86"/>
      <c r="D52" s="86"/>
      <c r="E52" s="86"/>
      <c r="F52" s="86"/>
      <c r="G52" s="86"/>
      <c r="H52" s="86"/>
      <c r="I52" s="86"/>
    </row>
    <row r="53" spans="2:9">
      <c r="B53" s="65"/>
    </row>
    <row r="61" spans="2:9">
      <c r="B61" s="65" t="s">
        <v>74</v>
      </c>
    </row>
    <row r="63" spans="2:9">
      <c r="B63" t="s">
        <v>85</v>
      </c>
    </row>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サービス申込書</vt:lpstr>
      <vt:lpstr>加盟店登録申込書一体型</vt:lpstr>
      <vt:lpstr>AP申込書（コピーして使ってください） (振込手数料欄あり)</vt:lpstr>
      <vt:lpstr>Sheet1</vt:lpstr>
      <vt:lpstr>'AP申込書（コピーして使ってください） (振込手数料欄あり)'!Print_Area</vt:lpstr>
      <vt:lpstr>サービス申込書!Print_Area</vt:lpstr>
      <vt:lpstr>加盟店登録申込書一体型!Print_Area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dc:creator>
  <cp:lastModifiedBy>小林 奈生</cp:lastModifiedBy>
  <cp:lastPrinted>2020-09-24T02:28:12Z</cp:lastPrinted>
  <dcterms:created xsi:type="dcterms:W3CDTF">2000-03-14T04:31:48Z</dcterms:created>
  <dcterms:modified xsi:type="dcterms:W3CDTF">2020-09-24T02:28:47Z</dcterms:modified>
</cp:coreProperties>
</file>